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Hd-srv-app1\gpgr\ЕДИНОЕ ОКНО\Отчет ФАС\2024\"/>
    </mc:Choice>
  </mc:AlternateContent>
  <xr:revisionPtr revIDLastSave="0" documentId="13_ncr:1_{DB7853A8-457C-4EB8-B434-D17BB19A93A5}" xr6:coauthVersionLast="47" xr6:coauthVersionMax="47" xr10:uidLastSave="{00000000-0000-0000-0000-000000000000}"/>
  <bookViews>
    <workbookView xWindow="0" yWindow="0" windowWidth="14400" windowHeight="15600" tabRatio="929" xr2:uid="{00000000-000D-0000-FFFF-FFFF00000000}"/>
  </bookViews>
  <sheets>
    <sheet name="Приложение№10" sheetId="1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2" l="1"/>
  <c r="J29" i="12"/>
  <c r="G29" i="12"/>
  <c r="I29" i="12"/>
  <c r="K29" i="12"/>
  <c r="L29" i="12"/>
  <c r="M29" i="12"/>
  <c r="N29" i="12"/>
  <c r="O29" i="12"/>
  <c r="P29" i="12"/>
  <c r="F29" i="12"/>
  <c r="E29" i="12"/>
</calcChain>
</file>

<file path=xl/sharedStrings.xml><?xml version="1.0" encoding="utf-8"?>
<sst xmlns="http://schemas.openxmlformats.org/spreadsheetml/2006/main" count="59" uniqueCount="45">
  <si>
    <t>№</t>
  </si>
  <si>
    <t>Итого:</t>
  </si>
  <si>
    <t>2…</t>
  </si>
  <si>
    <t>1…</t>
  </si>
  <si>
    <t>свыше 20%</t>
  </si>
  <si>
    <t>свыше 10%</t>
  </si>
  <si>
    <t>свыше 7%</t>
  </si>
  <si>
    <t>свыше 5%</t>
  </si>
  <si>
    <t>свыше 3%</t>
  </si>
  <si>
    <t>Объекты газотранспортной системы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</si>
  <si>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</si>
  <si>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</si>
  <si>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</si>
  <si>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Заявители в рамках догазификации</t>
  </si>
  <si>
    <t>прокладка газопровода длиной более 30 м и диаметром более 158 мм бестраншейным способом</t>
  </si>
  <si>
    <t>прокладка газопроводов по болотам, в скальных породах, охраняемых территориях</t>
  </si>
  <si>
    <t>переход через водные
преграды</t>
  </si>
  <si>
    <t>врезка в газопроводы диаметром более 250 мм под давлением не менее 0,3 МПа</t>
  </si>
  <si>
    <t>проведение лесоустроительных работ</t>
  </si>
  <si>
    <t>проведение мероприятий по ликвидации дефицита пропускной способности</t>
  </si>
  <si>
    <t>Стандартизи-
рованные ставки</t>
  </si>
  <si>
    <t>Юридическое лицо</t>
  </si>
  <si>
    <t>Физическое лицо</t>
  </si>
  <si>
    <t>III категория</t>
  </si>
  <si>
    <t>II
категория</t>
  </si>
  <si>
    <t>Плата</t>
  </si>
  <si>
    <t>Физическое
лицо</t>
  </si>
  <si>
    <t>I
категория</t>
  </si>
  <si>
    <t>в технологически связанных с сетью газораспределения исполнителя сетях газораспределения</t>
  </si>
  <si>
    <t>в сетях
испол-
нителя</t>
  </si>
  <si>
    <t>в объектах
газотранс-
портной
организации</t>
  </si>
  <si>
    <t>отсутствие технической возможности</t>
  </si>
  <si>
    <t>Количество</t>
  </si>
  <si>
    <t>причина отклонения</t>
  </si>
  <si>
    <t>Количество выполненных присоединений</t>
  </si>
  <si>
    <t>Количество заключенных договоров</t>
  </si>
  <si>
    <t>Количество отклоненных (аннулированных, в случае непредставления документов) заявок</t>
  </si>
  <si>
    <t>Количество
поступивших заявок</t>
  </si>
  <si>
    <t>Категория заявителей</t>
  </si>
  <si>
    <t>Примечание: форма заполняется всеми субъектами естественной монополии, оказывающими услуги по транспортировке газа по газораспределительным сетям, вне зависимости от наличия поступающих заявок на подключение. 
           Информация о заявителях указывается по юридическим и физическим лицам отдельно.
           Информация в столбце 6 указывается по отклоненным заявкам о подключении (технологическом присоединении) в соответствии с пунктом 27 Правил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утвержденных постановлением Правительства Российской Федерации от 13 сентября 2021 г. N 1547 (далее - Правила подключения) (Собрание законодательства Российской Федерации, 2021, N 38, ст. 6641).
           В столбцах 8 и 9 техническая возможность определяется в соответствии с пунктами 29 и 30 Правил подключения.
           В строках 1 и 3 указывается плата, установленная органом исполнительной власти субъекта Российской в соответствии с пунктом 26(22) Основных положений (Собрание законодательства Российской Федерации, 2001, N 2, ст. 175; 2021, N 38, ст. 6643).
           По строке 17 сведения о количестве отклоненных заявок (отказов) в выдаче технических условий на технологическое присоединение и о количестве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 в зависимости от превышения пропускной способности объекта от проектной величины раскрываются в шт. с учетом направления уведомлений газораспределительными организациями, предусмотренных пунктами 7 - 11 Правил увеличения пропускной способности объектов газотранспортных систем и наличия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организации).</t>
  </si>
  <si>
    <t>Информация о регистрации и ходе реализации заявок о подключении
(технологическом присоединении) к газораспределительным сетям 
АО Омскоблгаз</t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</si>
  <si>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</si>
  <si>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r>
      <t>Объем,
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/час</t>
    </r>
  </si>
  <si>
    <t>Индивидуальный проект</t>
  </si>
  <si>
    <t>Непредставление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</si>
</sst>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 vertical="top"/>
    </xf>
    <xf numFmtId="0" fontId="6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/>
    </xf>
    <xf numFmtId="49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5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top" wrapText="1"/>
    </xf>
    <xf numFmtId="2" fontId="6" fillId="0" borderId="5" xfId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top"/>
    </xf>
    <xf numFmtId="0" fontId="3" fillId="0" borderId="0" xfId="1" applyFont="1" applyAlignment="1">
      <alignment horizontal="left" vertical="top" wrapText="1"/>
    </xf>
    <xf numFmtId="0" fontId="6" fillId="0" borderId="5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5" xfId="1" applyFont="1" applyBorder="1" applyAlignment="1">
      <alignment horizontal="left" vertical="top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Fill="1" applyBorder="1" applyAlignment="1">
      <alignment horizontal="center" vertical="center"/>
    </xf>
    <xf numFmtId="2" fontId="6" fillId="0" borderId="5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62B13-8F03-484F-9330-1BF69A148973}">
  <dimension ref="A3:P39"/>
  <sheetViews>
    <sheetView tabSelected="1" topLeftCell="A5" zoomScale="60" zoomScaleNormal="60" workbookViewId="0">
      <selection activeCell="K21" sqref="K21"/>
    </sheetView>
  </sheetViews>
  <sheetFormatPr defaultRowHeight="15" x14ac:dyDescent="0.25"/>
  <cols>
    <col min="2" max="2" width="31.85546875" customWidth="1"/>
    <col min="3" max="3" width="24.28515625" bestFit="1" customWidth="1"/>
    <col min="4" max="4" width="22.140625" customWidth="1"/>
    <col min="5" max="5" width="16.140625" customWidth="1"/>
    <col min="6" max="6" width="14.28515625" customWidth="1"/>
    <col min="7" max="7" width="14.85546875" customWidth="1"/>
    <col min="8" max="8" width="10.85546875" bestFit="1" customWidth="1"/>
    <col min="9" max="9" width="21.42578125" customWidth="1"/>
    <col min="10" max="10" width="10" customWidth="1"/>
    <col min="12" max="12" width="19.140625" customWidth="1"/>
    <col min="13" max="13" width="15.7109375" customWidth="1"/>
    <col min="14" max="14" width="11.7109375" customWidth="1"/>
    <col min="15" max="15" width="16.140625" customWidth="1"/>
    <col min="16" max="16" width="18" customWidth="1"/>
  </cols>
  <sheetData>
    <row r="3" spans="1:16" x14ac:dyDescent="0.25">
      <c r="B3" s="28" t="s">
        <v>40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32.75" customHeight="1" x14ac:dyDescent="0.2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7" spans="1:16" s="2" customFormat="1" ht="39" customHeight="1" x14ac:dyDescent="0.2">
      <c r="A7" s="33" t="s">
        <v>0</v>
      </c>
      <c r="B7" s="33" t="s">
        <v>38</v>
      </c>
      <c r="C7" s="33"/>
      <c r="D7" s="33"/>
      <c r="E7" s="33" t="s">
        <v>37</v>
      </c>
      <c r="F7" s="33"/>
      <c r="G7" s="44" t="s">
        <v>36</v>
      </c>
      <c r="H7" s="45"/>
      <c r="I7" s="45"/>
      <c r="J7" s="45"/>
      <c r="K7" s="45"/>
      <c r="L7" s="46"/>
      <c r="M7" s="33" t="s">
        <v>35</v>
      </c>
      <c r="N7" s="33"/>
      <c r="O7" s="33" t="s">
        <v>34</v>
      </c>
      <c r="P7" s="33"/>
    </row>
    <row r="8" spans="1:16" s="2" customFormat="1" ht="31.5" customHeight="1" x14ac:dyDescent="0.2">
      <c r="A8" s="33"/>
      <c r="B8" s="33"/>
      <c r="C8" s="33"/>
      <c r="D8" s="33"/>
      <c r="E8" s="30" t="s">
        <v>32</v>
      </c>
      <c r="F8" s="30" t="s">
        <v>41</v>
      </c>
      <c r="G8" s="30" t="s">
        <v>32</v>
      </c>
      <c r="H8" s="30" t="s">
        <v>41</v>
      </c>
      <c r="I8" s="33" t="s">
        <v>33</v>
      </c>
      <c r="J8" s="33"/>
      <c r="K8" s="33"/>
      <c r="L8" s="33"/>
      <c r="M8" s="30" t="s">
        <v>32</v>
      </c>
      <c r="N8" s="30" t="s">
        <v>42</v>
      </c>
      <c r="O8" s="30" t="s">
        <v>32</v>
      </c>
      <c r="P8" s="30" t="s">
        <v>42</v>
      </c>
    </row>
    <row r="9" spans="1:16" s="2" customFormat="1" ht="12.75" customHeight="1" x14ac:dyDescent="0.2">
      <c r="A9" s="33"/>
      <c r="B9" s="33"/>
      <c r="C9" s="33"/>
      <c r="D9" s="33"/>
      <c r="E9" s="31"/>
      <c r="F9" s="31"/>
      <c r="G9" s="31"/>
      <c r="H9" s="31"/>
      <c r="I9" s="33"/>
      <c r="J9" s="33"/>
      <c r="K9" s="33"/>
      <c r="L9" s="33"/>
      <c r="M9" s="31"/>
      <c r="N9" s="31"/>
      <c r="O9" s="31"/>
      <c r="P9" s="31"/>
    </row>
    <row r="10" spans="1:16" s="2" customFormat="1" ht="49.5" customHeight="1" x14ac:dyDescent="0.2">
      <c r="A10" s="33"/>
      <c r="B10" s="33"/>
      <c r="C10" s="33"/>
      <c r="D10" s="33"/>
      <c r="E10" s="31"/>
      <c r="F10" s="31"/>
      <c r="G10" s="31"/>
      <c r="H10" s="31"/>
      <c r="I10" s="4" t="s">
        <v>44</v>
      </c>
      <c r="J10" s="33" t="s">
        <v>31</v>
      </c>
      <c r="K10" s="33"/>
      <c r="L10" s="33"/>
      <c r="M10" s="31"/>
      <c r="N10" s="31"/>
      <c r="O10" s="31"/>
      <c r="P10" s="31"/>
    </row>
    <row r="11" spans="1:16" s="2" customFormat="1" ht="86.25" customHeight="1" x14ac:dyDescent="0.2">
      <c r="A11" s="33"/>
      <c r="B11" s="33"/>
      <c r="C11" s="33"/>
      <c r="D11" s="33"/>
      <c r="E11" s="32"/>
      <c r="F11" s="32"/>
      <c r="G11" s="32"/>
      <c r="H11" s="32"/>
      <c r="I11" s="4"/>
      <c r="J11" s="10" t="s">
        <v>30</v>
      </c>
      <c r="K11" s="10" t="s">
        <v>29</v>
      </c>
      <c r="L11" s="10" t="s">
        <v>28</v>
      </c>
      <c r="M11" s="32"/>
      <c r="N11" s="32"/>
      <c r="O11" s="32"/>
      <c r="P11" s="32"/>
    </row>
    <row r="12" spans="1:16" s="2" customFormat="1" ht="18.75" x14ac:dyDescent="0.2">
      <c r="A12" s="4"/>
      <c r="B12" s="37">
        <v>1</v>
      </c>
      <c r="C12" s="37"/>
      <c r="D12" s="37"/>
      <c r="E12" s="5">
        <v>2</v>
      </c>
      <c r="F12" s="5">
        <v>3</v>
      </c>
      <c r="G12" s="5">
        <v>4</v>
      </c>
      <c r="H12" s="5">
        <v>5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5">
        <v>11</v>
      </c>
      <c r="O12" s="5">
        <v>12</v>
      </c>
      <c r="P12" s="5">
        <v>13</v>
      </c>
    </row>
    <row r="13" spans="1:16" s="3" customFormat="1" ht="36" customHeight="1" x14ac:dyDescent="0.25">
      <c r="A13" s="4">
        <v>1</v>
      </c>
      <c r="B13" s="40" t="s">
        <v>27</v>
      </c>
      <c r="C13" s="41" t="s">
        <v>26</v>
      </c>
      <c r="D13" s="8" t="s">
        <v>25</v>
      </c>
      <c r="E13" s="17">
        <v>2</v>
      </c>
      <c r="F13" s="18">
        <v>10</v>
      </c>
      <c r="G13" s="9"/>
      <c r="H13" s="11"/>
      <c r="I13" s="9"/>
      <c r="J13" s="9"/>
      <c r="K13" s="9"/>
      <c r="L13" s="9"/>
      <c r="M13" s="9"/>
      <c r="N13" s="11"/>
      <c r="O13" s="27">
        <v>3</v>
      </c>
      <c r="P13" s="24">
        <v>11.5</v>
      </c>
    </row>
    <row r="14" spans="1:16" s="3" customFormat="1" ht="42.75" customHeight="1" x14ac:dyDescent="0.25">
      <c r="A14" s="4">
        <v>2</v>
      </c>
      <c r="B14" s="40"/>
      <c r="C14" s="39"/>
      <c r="D14" s="7" t="s">
        <v>20</v>
      </c>
      <c r="E14" s="15">
        <v>53</v>
      </c>
      <c r="F14" s="16">
        <v>249.1</v>
      </c>
      <c r="G14" s="9"/>
      <c r="H14" s="11"/>
      <c r="I14" s="9"/>
      <c r="J14" s="9"/>
      <c r="K14" s="9"/>
      <c r="L14" s="9"/>
      <c r="M14" s="15">
        <v>56</v>
      </c>
      <c r="N14" s="21">
        <v>204.56</v>
      </c>
      <c r="O14" s="25">
        <v>85</v>
      </c>
      <c r="P14" s="21">
        <v>519.78</v>
      </c>
    </row>
    <row r="15" spans="1:16" s="3" customFormat="1" ht="37.5" customHeight="1" x14ac:dyDescent="0.25">
      <c r="A15" s="4">
        <v>3</v>
      </c>
      <c r="B15" s="40"/>
      <c r="C15" s="41" t="s">
        <v>21</v>
      </c>
      <c r="D15" s="8" t="s">
        <v>25</v>
      </c>
      <c r="E15" s="17">
        <v>1</v>
      </c>
      <c r="F15" s="18">
        <v>9.09</v>
      </c>
      <c r="G15" s="9"/>
      <c r="H15" s="11"/>
      <c r="I15" s="9"/>
      <c r="J15" s="9"/>
      <c r="K15" s="9"/>
      <c r="L15" s="9"/>
      <c r="M15" s="12"/>
      <c r="N15" s="14"/>
      <c r="O15" s="27">
        <v>2</v>
      </c>
      <c r="P15" s="24">
        <v>13.74</v>
      </c>
    </row>
    <row r="16" spans="1:16" s="3" customFormat="1" ht="37.5" x14ac:dyDescent="0.25">
      <c r="A16" s="4">
        <v>4</v>
      </c>
      <c r="B16" s="40"/>
      <c r="C16" s="41"/>
      <c r="D16" s="7" t="s">
        <v>20</v>
      </c>
      <c r="E16" s="12"/>
      <c r="F16" s="13"/>
      <c r="G16" s="9"/>
      <c r="H16" s="11"/>
      <c r="I16" s="9"/>
      <c r="J16" s="9"/>
      <c r="K16" s="9"/>
      <c r="L16" s="9"/>
      <c r="M16" s="17">
        <v>1</v>
      </c>
      <c r="N16" s="22">
        <v>3</v>
      </c>
      <c r="O16" s="26">
        <v>4</v>
      </c>
      <c r="P16" s="22">
        <v>745.58</v>
      </c>
    </row>
    <row r="17" spans="1:16" s="3" customFormat="1" ht="37.5" x14ac:dyDescent="0.25">
      <c r="A17" s="4">
        <v>5</v>
      </c>
      <c r="B17" s="40" t="s">
        <v>24</v>
      </c>
      <c r="C17" s="7" t="s">
        <v>22</v>
      </c>
      <c r="D17" s="7" t="s">
        <v>20</v>
      </c>
      <c r="E17" s="9"/>
      <c r="F17" s="11"/>
      <c r="G17" s="9"/>
      <c r="H17" s="11"/>
      <c r="I17" s="9"/>
      <c r="J17" s="9"/>
      <c r="K17" s="9"/>
      <c r="L17" s="9"/>
      <c r="M17" s="9"/>
      <c r="N17" s="11"/>
      <c r="O17" s="9"/>
      <c r="P17" s="11"/>
    </row>
    <row r="18" spans="1:16" s="3" customFormat="1" ht="37.5" x14ac:dyDescent="0.25">
      <c r="A18" s="4">
        <v>6</v>
      </c>
      <c r="B18" s="40"/>
      <c r="C18" s="7" t="s">
        <v>21</v>
      </c>
      <c r="D18" s="7" t="s">
        <v>20</v>
      </c>
      <c r="E18" s="19">
        <v>1</v>
      </c>
      <c r="F18" s="20">
        <v>42.2</v>
      </c>
      <c r="G18" s="9">
        <v>1</v>
      </c>
      <c r="H18" s="11">
        <v>30</v>
      </c>
      <c r="I18" s="9"/>
      <c r="J18" s="9">
        <v>1</v>
      </c>
      <c r="K18" s="9"/>
      <c r="L18" s="9"/>
      <c r="M18" s="9"/>
      <c r="N18" s="11"/>
      <c r="O18" s="9"/>
      <c r="P18" s="11"/>
    </row>
    <row r="19" spans="1:16" s="3" customFormat="1" ht="37.5" x14ac:dyDescent="0.25">
      <c r="A19" s="4">
        <v>7</v>
      </c>
      <c r="B19" s="40" t="s">
        <v>23</v>
      </c>
      <c r="C19" s="7" t="s">
        <v>22</v>
      </c>
      <c r="D19" s="7" t="s">
        <v>20</v>
      </c>
      <c r="E19" s="9"/>
      <c r="F19" s="11"/>
      <c r="G19" s="9"/>
      <c r="H19" s="11"/>
      <c r="I19" s="9"/>
      <c r="J19" s="9"/>
      <c r="K19" s="9"/>
      <c r="L19" s="9"/>
      <c r="M19" s="9"/>
      <c r="N19" s="11"/>
      <c r="O19" s="9"/>
      <c r="P19" s="11"/>
    </row>
    <row r="20" spans="1:16" s="3" customFormat="1" ht="37.5" x14ac:dyDescent="0.25">
      <c r="A20" s="4">
        <v>8</v>
      </c>
      <c r="B20" s="40"/>
      <c r="C20" s="7" t="s">
        <v>21</v>
      </c>
      <c r="D20" s="7" t="s">
        <v>20</v>
      </c>
      <c r="E20" s="17">
        <v>1</v>
      </c>
      <c r="F20" s="18">
        <v>5333.5</v>
      </c>
      <c r="G20" s="9">
        <v>2</v>
      </c>
      <c r="H20" s="11">
        <v>6293.5</v>
      </c>
      <c r="I20" s="9"/>
      <c r="J20" s="9">
        <v>2</v>
      </c>
      <c r="K20" s="9"/>
      <c r="L20" s="9"/>
      <c r="M20" s="9"/>
      <c r="N20" s="11"/>
      <c r="O20" s="9"/>
      <c r="P20" s="11"/>
    </row>
    <row r="21" spans="1:16" s="3" customFormat="1" ht="18.75" x14ac:dyDescent="0.25">
      <c r="A21" s="4">
        <v>9</v>
      </c>
      <c r="B21" s="40" t="s">
        <v>43</v>
      </c>
      <c r="C21" s="41" t="s">
        <v>19</v>
      </c>
      <c r="D21" s="41"/>
      <c r="E21" s="9"/>
      <c r="F21" s="11"/>
      <c r="G21" s="9"/>
      <c r="H21" s="11"/>
      <c r="I21" s="9"/>
      <c r="J21" s="9"/>
      <c r="K21" s="9"/>
      <c r="L21" s="9"/>
      <c r="M21" s="9"/>
      <c r="N21" s="11"/>
      <c r="O21" s="9"/>
      <c r="P21" s="11"/>
    </row>
    <row r="22" spans="1:16" s="3" customFormat="1" ht="18.75" x14ac:dyDescent="0.25">
      <c r="A22" s="4">
        <v>10</v>
      </c>
      <c r="B22" s="40"/>
      <c r="C22" s="41" t="s">
        <v>18</v>
      </c>
      <c r="D22" s="41"/>
      <c r="E22" s="9"/>
      <c r="F22" s="11"/>
      <c r="G22" s="9"/>
      <c r="H22" s="11"/>
      <c r="I22" s="9"/>
      <c r="J22" s="9"/>
      <c r="K22" s="9"/>
      <c r="L22" s="9"/>
      <c r="M22" s="9"/>
      <c r="N22" s="11"/>
      <c r="O22" s="9"/>
      <c r="P22" s="11"/>
    </row>
    <row r="23" spans="1:16" s="3" customFormat="1" ht="18.75" x14ac:dyDescent="0.25">
      <c r="A23" s="4">
        <v>11</v>
      </c>
      <c r="B23" s="40"/>
      <c r="C23" s="41" t="s">
        <v>17</v>
      </c>
      <c r="D23" s="41"/>
      <c r="E23" s="9"/>
      <c r="F23" s="11"/>
      <c r="G23" s="9"/>
      <c r="H23" s="11"/>
      <c r="I23" s="9"/>
      <c r="J23" s="9"/>
      <c r="K23" s="9"/>
      <c r="L23" s="9"/>
      <c r="M23" s="9"/>
      <c r="N23" s="11"/>
      <c r="O23" s="9"/>
      <c r="P23" s="11"/>
    </row>
    <row r="24" spans="1:16" s="3" customFormat="1" ht="18.75" x14ac:dyDescent="0.25">
      <c r="A24" s="4">
        <v>12</v>
      </c>
      <c r="B24" s="40"/>
      <c r="C24" s="41" t="s">
        <v>16</v>
      </c>
      <c r="D24" s="41"/>
      <c r="E24" s="9"/>
      <c r="F24" s="11"/>
      <c r="G24" s="9"/>
      <c r="H24" s="11"/>
      <c r="I24" s="9"/>
      <c r="J24" s="9"/>
      <c r="K24" s="9"/>
      <c r="L24" s="9"/>
      <c r="M24" s="9"/>
      <c r="N24" s="11"/>
      <c r="O24" s="9"/>
      <c r="P24" s="11"/>
    </row>
    <row r="25" spans="1:16" s="3" customFormat="1" ht="18.75" x14ac:dyDescent="0.25">
      <c r="A25" s="4">
        <v>13</v>
      </c>
      <c r="B25" s="40"/>
      <c r="C25" s="41" t="s">
        <v>15</v>
      </c>
      <c r="D25" s="41"/>
      <c r="E25" s="9"/>
      <c r="F25" s="11"/>
      <c r="G25" s="9"/>
      <c r="H25" s="11"/>
      <c r="I25" s="9"/>
      <c r="J25" s="9"/>
      <c r="K25" s="9"/>
      <c r="L25" s="9"/>
      <c r="M25" s="9"/>
      <c r="N25" s="11"/>
      <c r="O25" s="9"/>
      <c r="P25" s="11"/>
    </row>
    <row r="26" spans="1:16" s="3" customFormat="1" ht="18.75" x14ac:dyDescent="0.25">
      <c r="A26" s="4">
        <v>14</v>
      </c>
      <c r="B26" s="40"/>
      <c r="C26" s="41" t="s">
        <v>14</v>
      </c>
      <c r="D26" s="41"/>
      <c r="E26" s="9"/>
      <c r="F26" s="11"/>
      <c r="G26" s="9"/>
      <c r="H26" s="11"/>
      <c r="I26" s="9"/>
      <c r="J26" s="9"/>
      <c r="K26" s="9"/>
      <c r="L26" s="9"/>
      <c r="M26" s="23">
        <v>1</v>
      </c>
      <c r="N26" s="24">
        <v>107</v>
      </c>
      <c r="O26" s="9"/>
      <c r="P26" s="11"/>
    </row>
    <row r="27" spans="1:16" s="3" customFormat="1" ht="18.75" x14ac:dyDescent="0.25">
      <c r="A27" s="4">
        <v>15</v>
      </c>
      <c r="B27" s="39" t="s">
        <v>13</v>
      </c>
      <c r="C27" s="39"/>
      <c r="D27" s="39"/>
      <c r="E27" s="9">
        <v>440</v>
      </c>
      <c r="F27" s="11">
        <v>1716</v>
      </c>
      <c r="G27" s="47">
        <v>38</v>
      </c>
      <c r="H27" s="48">
        <v>148.19999999999999</v>
      </c>
      <c r="I27" s="47">
        <v>38</v>
      </c>
      <c r="J27" s="47"/>
      <c r="K27" s="47"/>
      <c r="L27" s="47"/>
      <c r="M27" s="9">
        <v>162</v>
      </c>
      <c r="N27" s="11">
        <v>469.8</v>
      </c>
      <c r="O27" s="9">
        <v>301</v>
      </c>
      <c r="P27" s="11">
        <v>1755.34</v>
      </c>
    </row>
    <row r="28" spans="1:16" s="3" customFormat="1" ht="79.5" customHeight="1" x14ac:dyDescent="0.25">
      <c r="A28" s="6" t="s">
        <v>12</v>
      </c>
      <c r="B28" s="41" t="s">
        <v>11</v>
      </c>
      <c r="C28" s="41"/>
      <c r="D28" s="41"/>
      <c r="E28" s="9"/>
      <c r="F28" s="11"/>
      <c r="G28" s="47"/>
      <c r="H28" s="48"/>
      <c r="I28" s="47"/>
      <c r="J28" s="47"/>
      <c r="K28" s="47"/>
      <c r="L28" s="47"/>
      <c r="M28" s="9"/>
      <c r="N28" s="11"/>
      <c r="O28" s="9"/>
      <c r="P28" s="11"/>
    </row>
    <row r="29" spans="1:16" s="3" customFormat="1" ht="24" customHeight="1" x14ac:dyDescent="0.25">
      <c r="A29" s="4">
        <v>16</v>
      </c>
      <c r="B29" s="37" t="s">
        <v>1</v>
      </c>
      <c r="C29" s="37"/>
      <c r="D29" s="37"/>
      <c r="E29" s="9">
        <f>SUM(E13:E28)</f>
        <v>498</v>
      </c>
      <c r="F29" s="11">
        <f>SUM(F13:F28)</f>
        <v>7359.89</v>
      </c>
      <c r="G29" s="9">
        <f>SUM(G13:G28)</f>
        <v>41</v>
      </c>
      <c r="H29" s="11">
        <f>SUM(H13:H28)</f>
        <v>6471.7</v>
      </c>
      <c r="I29" s="9">
        <f t="shared" ref="G29:P29" si="0">SUM(I13:I28)</f>
        <v>38</v>
      </c>
      <c r="J29" s="9">
        <f>SUM(J13:J28)</f>
        <v>3</v>
      </c>
      <c r="K29" s="9">
        <f t="shared" si="0"/>
        <v>0</v>
      </c>
      <c r="L29" s="9">
        <f t="shared" si="0"/>
        <v>0</v>
      </c>
      <c r="M29" s="9">
        <f t="shared" si="0"/>
        <v>220</v>
      </c>
      <c r="N29" s="11">
        <f t="shared" si="0"/>
        <v>784.36</v>
      </c>
      <c r="O29" s="9">
        <f t="shared" si="0"/>
        <v>395</v>
      </c>
      <c r="P29" s="11">
        <f t="shared" si="0"/>
        <v>3045.9399999999996</v>
      </c>
    </row>
    <row r="30" spans="1:16" s="3" customFormat="1" ht="87.75" customHeight="1" x14ac:dyDescent="0.25">
      <c r="A30" s="33">
        <v>17</v>
      </c>
      <c r="B30" s="40" t="s">
        <v>10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s="3" customFormat="1" ht="39" customHeight="1" x14ac:dyDescent="0.25">
      <c r="A31" s="43"/>
      <c r="B31" s="37" t="s">
        <v>9</v>
      </c>
      <c r="C31" s="37"/>
      <c r="D31" s="37"/>
      <c r="E31" s="37" t="s">
        <v>8</v>
      </c>
      <c r="F31" s="37"/>
      <c r="G31" s="37" t="s">
        <v>7</v>
      </c>
      <c r="H31" s="37"/>
      <c r="I31" s="37"/>
      <c r="J31" s="37" t="s">
        <v>6</v>
      </c>
      <c r="K31" s="37"/>
      <c r="L31" s="37"/>
      <c r="M31" s="37" t="s">
        <v>5</v>
      </c>
      <c r="N31" s="37"/>
      <c r="O31" s="37" t="s">
        <v>4</v>
      </c>
      <c r="P31" s="37"/>
    </row>
    <row r="32" spans="1:16" s="3" customFormat="1" ht="16.5" customHeight="1" x14ac:dyDescent="0.25">
      <c r="A32" s="43"/>
      <c r="B32" s="37" t="s">
        <v>3</v>
      </c>
      <c r="C32" s="37"/>
      <c r="D32" s="37"/>
      <c r="E32" s="34"/>
      <c r="F32" s="35"/>
      <c r="G32" s="34"/>
      <c r="H32" s="38"/>
      <c r="I32" s="35"/>
      <c r="J32" s="34"/>
      <c r="K32" s="38"/>
      <c r="L32" s="35"/>
      <c r="M32" s="34"/>
      <c r="N32" s="35"/>
      <c r="O32" s="34"/>
      <c r="P32" s="35"/>
    </row>
    <row r="33" spans="1:16" s="3" customFormat="1" ht="24.75" customHeight="1" x14ac:dyDescent="0.25">
      <c r="A33" s="43"/>
      <c r="B33" s="37" t="s">
        <v>2</v>
      </c>
      <c r="C33" s="37"/>
      <c r="D33" s="37"/>
      <c r="E33" s="34"/>
      <c r="F33" s="35"/>
      <c r="G33" s="34"/>
      <c r="H33" s="38"/>
      <c r="I33" s="35"/>
      <c r="J33" s="34"/>
      <c r="K33" s="38"/>
      <c r="L33" s="35"/>
      <c r="M33" s="34"/>
      <c r="N33" s="35"/>
      <c r="O33" s="34"/>
      <c r="P33" s="35"/>
    </row>
    <row r="34" spans="1:16" s="3" customFormat="1" ht="13.5" customHeight="1" x14ac:dyDescent="0.25">
      <c r="A34" s="43"/>
      <c r="B34" s="34"/>
      <c r="C34" s="38"/>
      <c r="D34" s="35"/>
      <c r="E34" s="34"/>
      <c r="F34" s="35"/>
      <c r="G34" s="34"/>
      <c r="H34" s="38"/>
      <c r="I34" s="35"/>
      <c r="J34" s="34"/>
      <c r="K34" s="38"/>
      <c r="L34" s="35"/>
      <c r="M34" s="34"/>
      <c r="N34" s="35"/>
      <c r="O34" s="34"/>
      <c r="P34" s="35"/>
    </row>
    <row r="35" spans="1:16" s="3" customFormat="1" ht="13.5" customHeight="1" x14ac:dyDescent="0.25">
      <c r="A35" s="43"/>
      <c r="B35" s="34"/>
      <c r="C35" s="38"/>
      <c r="D35" s="35"/>
      <c r="E35" s="34"/>
      <c r="F35" s="35"/>
      <c r="G35" s="34"/>
      <c r="H35" s="38"/>
      <c r="I35" s="35"/>
      <c r="J35" s="34"/>
      <c r="K35" s="38"/>
      <c r="L35" s="35"/>
      <c r="M35" s="34"/>
      <c r="N35" s="35"/>
      <c r="O35" s="34"/>
      <c r="P35" s="35"/>
    </row>
    <row r="36" spans="1:16" s="3" customFormat="1" ht="13.5" customHeight="1" x14ac:dyDescent="0.25">
      <c r="A36" s="43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1:16" s="3" customFormat="1" ht="13.5" customHeight="1" x14ac:dyDescent="0.25">
      <c r="A37" s="43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</row>
    <row r="38" spans="1:16" s="1" customFormat="1" x14ac:dyDescent="0.25"/>
    <row r="39" spans="1:16" s="1" customFormat="1" ht="246" customHeight="1" x14ac:dyDescent="0.25">
      <c r="B39" s="36" t="s">
        <v>39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</sheetData>
  <mergeCells count="78">
    <mergeCell ref="B12:D12"/>
    <mergeCell ref="J10:L10"/>
    <mergeCell ref="I8:L9"/>
    <mergeCell ref="A7:A11"/>
    <mergeCell ref="B7:D11"/>
    <mergeCell ref="E7:F7"/>
    <mergeCell ref="G7:L7"/>
    <mergeCell ref="B19:B20"/>
    <mergeCell ref="B17:B18"/>
    <mergeCell ref="C15:C16"/>
    <mergeCell ref="B13:B16"/>
    <mergeCell ref="C13:C14"/>
    <mergeCell ref="A30:A37"/>
    <mergeCell ref="B31:D31"/>
    <mergeCell ref="E31:F31"/>
    <mergeCell ref="G31:I31"/>
    <mergeCell ref="J31:L31"/>
    <mergeCell ref="O31:P31"/>
    <mergeCell ref="B36:D36"/>
    <mergeCell ref="E36:F36"/>
    <mergeCell ref="G36:I36"/>
    <mergeCell ref="J36:L36"/>
    <mergeCell ref="M36:N36"/>
    <mergeCell ref="O36:P36"/>
    <mergeCell ref="E32:F32"/>
    <mergeCell ref="E33:F33"/>
    <mergeCell ref="E34:F34"/>
    <mergeCell ref="M31:N31"/>
    <mergeCell ref="J32:L32"/>
    <mergeCell ref="J33:L33"/>
    <mergeCell ref="J34:L34"/>
    <mergeCell ref="J35:L35"/>
    <mergeCell ref="M32:N32"/>
    <mergeCell ref="B27:D27"/>
    <mergeCell ref="B21:B26"/>
    <mergeCell ref="B28:D28"/>
    <mergeCell ref="B29:D29"/>
    <mergeCell ref="B30:P30"/>
    <mergeCell ref="C26:D26"/>
    <mergeCell ref="C25:D25"/>
    <mergeCell ref="C24:D24"/>
    <mergeCell ref="C23:D23"/>
    <mergeCell ref="C22:D22"/>
    <mergeCell ref="C21:D21"/>
    <mergeCell ref="B39:P39"/>
    <mergeCell ref="B32:D32"/>
    <mergeCell ref="B33:D33"/>
    <mergeCell ref="B34:D34"/>
    <mergeCell ref="B35:D35"/>
    <mergeCell ref="B37:D37"/>
    <mergeCell ref="E37:F37"/>
    <mergeCell ref="G37:I37"/>
    <mergeCell ref="J37:L37"/>
    <mergeCell ref="M37:N37"/>
    <mergeCell ref="O37:P37"/>
    <mergeCell ref="E35:F35"/>
    <mergeCell ref="G32:I32"/>
    <mergeCell ref="G33:I33"/>
    <mergeCell ref="G34:I34"/>
    <mergeCell ref="G35:I35"/>
    <mergeCell ref="M33:N33"/>
    <mergeCell ref="M34:N34"/>
    <mergeCell ref="M35:N35"/>
    <mergeCell ref="O32:P32"/>
    <mergeCell ref="O33:P33"/>
    <mergeCell ref="O34:P34"/>
    <mergeCell ref="O35:P35"/>
    <mergeCell ref="B3:P4"/>
    <mergeCell ref="E8:E11"/>
    <mergeCell ref="F8:F11"/>
    <mergeCell ref="G8:G11"/>
    <mergeCell ref="H8:H11"/>
    <mergeCell ref="M8:M11"/>
    <mergeCell ref="N8:N11"/>
    <mergeCell ref="O8:O11"/>
    <mergeCell ref="P8:P11"/>
    <mergeCell ref="M7:N7"/>
    <mergeCell ref="O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Приложение№10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Логинчева Лариса Михайловна</dc:creator>
  <cp:lastModifiedBy>Панина Софья Андреевна</cp:lastModifiedBy>
  <cp:lastPrinted>2023-10-02T10:31:39Z</cp:lastPrinted>
  <dcterms:created xsi:type="dcterms:W3CDTF">2019-01-31T03:30:55Z</dcterms:created>
  <dcterms:modified xsi:type="dcterms:W3CDTF">2025-03-24T08:10:22Z</dcterms:modified>
</cp:coreProperties>
</file>