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480" windowWidth="29040" windowHeight="1524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 l="1"/>
  <c r="E20" i="1"/>
  <c r="E19" i="1"/>
  <c r="E18" i="1"/>
  <c r="E17" i="1"/>
  <c r="E16" i="1"/>
  <c r="E15" i="1"/>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<sst xmlns="http://schemas.openxmlformats.org/spreadsheetml/2006/main" count="46" uniqueCount="36">
  <si>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</si>
  <si>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</si>
  <si>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</si>
  <si>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</si>
  <si>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</si>
  <si>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</si>
  <si>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</si>
  <si>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</si>
  <si>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</si>
  <si>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</si>
  <si>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</si>
  <si>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</si>
  <si>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</si>
  <si>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</si>
  <si>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</si>
  <si>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</si>
  <si>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</si>
  <si>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</si>
  <si>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</si>
  <si>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</si>
  <si>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</si>
  <si>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</si>
  <si>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</si>
  <si>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</si>
  <si>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</si>
  <si>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</si>
  <si>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</si>
  <si>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</si>
  <si>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</si>
  <si>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</si>
  <si>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</si>
  <si>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</si>
  <si>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</si>
  <si>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01.05.2025-31.05.2025</t>
  </si>
  <si>
    <t>май 2025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</si>
  <si>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ИП Дьяченко В.Н., ИП Сулейманов А.А., ИП Усов А.Ф.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</si>
</sst>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E27" sqref="E2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34</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33</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f>5113.448/1000</f>
        <v>5.113448</v>
      </c>
      <c r="F15" s="13"/>
      <c r="G15" s="5"/>
    </row>
    <row r="16" spans="1:7" ht="95.25" thickBot="1" x14ac:dyDescent="0.3">
      <c r="A16" s="4" t="s">
        <v>15</v>
      </c>
      <c r="B16" s="5" t="s">
        <v>16</v>
      </c>
      <c r="C16" s="5" t="s">
        <v>30</v>
      </c>
      <c r="D16" s="5" t="s">
        <v>18</v>
      </c>
      <c r="E16" s="13">
        <f>4662.63/1000</f>
        <v>4.6626300000000001</v>
      </c>
      <c r="F16" s="13"/>
      <c r="G16" s="5"/>
    </row>
    <row r="17" spans="1:7" ht="174" thickBot="1" x14ac:dyDescent="0.3">
      <c r="A17" s="4" t="s">
        <v>15</v>
      </c>
      <c r="B17" s="5" t="s">
        <v>16</v>
      </c>
      <c r="C17" s="5" t="s">
        <v>32</v>
      </c>
      <c r="D17" s="5" t="s">
        <v>19</v>
      </c>
      <c r="E17" s="13">
        <f>702.368/1000</f>
        <v>0.7023680000000001</v>
      </c>
      <c r="F17" s="13"/>
      <c r="G17" s="5"/>
    </row>
    <row r="18" spans="1:7" ht="372" thickBot="1" x14ac:dyDescent="0.3">
      <c r="A18" s="4" t="s">
        <v>15</v>
      </c>
      <c r="B18" s="5" t="s">
        <v>16</v>
      </c>
      <c r="C18" s="6" t="s">
        <v>35</v>
      </c>
      <c r="D18" s="5" t="s">
        <v>20</v>
      </c>
      <c r="E18" s="13">
        <f>267.8/1000</f>
        <v>0.26780000000000004</v>
      </c>
      <c r="F18" s="13"/>
      <c r="G18" s="5"/>
    </row>
    <row r="19" spans="1:7" ht="349.5" thickBot="1" x14ac:dyDescent="0.3">
      <c r="A19" s="4" t="s">
        <v>15</v>
      </c>
      <c r="B19" s="5" t="s">
        <v>16</v>
      </c>
      <c r="C19" s="6" t="s">
        <v>31</v>
      </c>
      <c r="D19" s="5" t="s">
        <v>21</v>
      </c>
      <c r="E19" s="13">
        <f>40.528/1000</f>
        <v>4.0528000000000002E-2</v>
      </c>
      <c r="F19" s="13"/>
      <c r="G19" s="5"/>
    </row>
    <row r="20" spans="1:7" ht="16.5" thickBot="1" x14ac:dyDescent="0.3">
      <c r="A20" s="4" t="s">
        <v>15</v>
      </c>
      <c r="B20" s="5" t="s">
        <v>22</v>
      </c>
      <c r="C20" s="5" t="s">
        <v>23</v>
      </c>
      <c r="D20" s="5" t="s">
        <v>24</v>
      </c>
      <c r="E20" s="13">
        <f>6086.578/1000</f>
        <v>6.0865780000000003</v>
      </c>
      <c r="F20" s="13"/>
      <c r="G20" s="5"/>
    </row>
    <row r="21" spans="1:7" ht="63.75" thickBot="1" x14ac:dyDescent="0.3">
      <c r="A21" s="4" t="s">
        <v>15</v>
      </c>
      <c r="B21" s="5" t="s">
        <v>25</v>
      </c>
      <c r="C21" s="5" t="s">
        <v>29</v>
      </c>
      <c r="D21" s="5" t="s">
        <v>26</v>
      </c>
      <c r="E21" s="13">
        <f>520.835/1000</f>
        <v>0.52083500000000005</v>
      </c>
      <c r="F21" s="13"/>
      <c r="G21" s="5"/>
    </row>
    <row r="22" spans="1:7" s="11" customFormat="1" ht="16.5" thickBot="1" x14ac:dyDescent="0.3">
      <c r="A22" s="7" t="s">
        <v>27</v>
      </c>
      <c r="B22" s="8"/>
      <c r="C22" s="9"/>
      <c r="D22" s="10"/>
      <c r="E22" s="12">
        <f>SUM(E15:E21)</f>
        <v>17.394187000000002</v>
      </c>
      <c r="F22" s="12">
        <f>SUM(F15:F21)</f>
        <v>0</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2025-04-17T10:06:51Z</dcterms:modified>
</cp:coreProperties>
</file>