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xr:revisionPtr revIDLastSave="0" documentId="13_ncr:1_{03B207E9-51F1-459D-A300-5CFFC2D3CDF7}" xr6:coauthVersionLast="47" xr6:coauthVersionMax="47" xr10:uidLastSave="{00000000-0000-0000-0000-000000000000}"/>
  <bookViews>
    <workbookView xWindow="-120" yWindow="-120" windowWidth="29040" windowHeight="15840" xr2:uid="{00000000-000D-0000-FFFF-FFFF00000000}"/>
  </bookViews>
  <sheets>
    <sheet name="Лист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22" i="1" l="1"/>
  <c r="E22" i="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<sst xmlns="http://schemas.openxmlformats.org/spreadsheetml/2006/main" count="46" uniqueCount="36">
  <si>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</si>
  <si>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</si>
  <si>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</si>
  <si>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</si>
  <si>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</si>
  <si>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</si>
  <si>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</si>
  <si>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</si>
  <si>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</si>
  <si>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</si>
  <si>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</si>
  <si>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</si>
  <si>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</si>
  <si>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</si>
  <si>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</si>
  <si>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</si>
  <si>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</si>
  <si>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</si>
  <si>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</si>
  <si>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</si>
  <si>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</si>
  <si>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</si>
  <si>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</si>
  <si>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</si>
  <si>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</si>
  <si>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</si>
  <si>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</si>
  <si>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</si>
  <si>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ГКНПЦ им. М.В.Хруничева; АО "Тепловая компания"; ООО "ЛТК"; АО "ОДК"; АО "ОНИИП", АО "Омсктрансмаш", ООО СМТ "Стройбетон"</t>
  </si>
  <si>
    <t>ООО ТПК "Агрокультура", ООО "АРТ РемСтрой", ООО "Бизнес-Центр", Габарит два ООО, Гавриленко Владимир Николаевич ИП, ОРОО БЦПД "Радуга", ООО ВММ, МУП Водоканал ОМР, ООО "Грайф Пермь", АО "Доринда", АО "ДРСУ №2", ИП Ермошин А.И., Есипенко В. В. ИП,  ЗАО "Иртышское", Источник ООО, Казакова Н. А. ИП, Кононова Ю. П. ИП,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НТА ООО, АО "Омский бекон" (Калачинск), ПАО Омский каучук, ФАУ ДПО Омский учебный центр ФПС, ОАО "Омскнефтепроводстрой", АО "Омскплем", ООО "ОРКО", ОФД Сибирь ООО, ИП Перин В. С., ООО "Подгородское", ООО "ПОСТ", ОДО Предприятие ВЗЛЁТ, ООО "Промысел", СПК ПУШКИНСКИЙ,  МУП РСТ ОМР, Руском-Агро ООО, СибАДИ ФГБОУ, ООО Сибирский терминал, ООО Сибтранзит, Сибэкохим ООО, Суворов И. Г. ИП, ООО ТД Любинский, ООО "Тепловая компания Калачинская", ООО "Тепловик", ООО "Теплогенерирующий комплекс", ООО "Теплоэнергетик",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ИП Шинкеев ЕВ, ООО "Экомед", ООО "Юлия и К", ООО "Лого", ООО "Леруа Мерлен Восток"</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</si>
  <si>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ООО Ретракс, МУП РСТ ОМР, ЗАО "Русь", ЗАО "Северный ГП", АО "сибирские приборы и системы", ООО КСМ "Сибирский железобетон", ООО "СТ-Механизация", ООО ТД Любинский, ООО "Тепловая компания Калачинская", ООО "Тепловик", ООО "Теплогенерирующий комплекс", ООО СП ТЦ "Омский", ООО ТТСК, МУП ТЭС, Управление АЗС ООО</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</si>
  <si>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Детский сад "Подгородный"  МБДОУ,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Исмаилов Ниязи Ханбаба Оглы, Ищуков Леонид Васильевич, КАЛАЧИНСКИЕ МЯСНЫЕ ПРОДУКТЫ ООО, Калачинский инкубатор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Метелева И. Е. ИП,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Мурманцева И. А. ИП, Называевское ДРСУ, Неценко Олег Анатольевич, Неценко Сергей Анатольевич, Никифорова Ирина Викторовна ИП, ОБЬ-ИРТЫШСКОЕ УГМС ФГБУ,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Прокуратура Омской области, ИП Пушкарева А. Н., Пушкарев Алексей Васильевич, Пушкинский СПК, ПФ АНТЕЙ ООО, ПЭТ СИБИРЬ ООО ПТК, ПЯСИНА ООО, Раздымахо С. Ю. ИП,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Токарев Д. Н. ИП,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Цыганков О. С. ИП, Чемякина О. Н. ИП,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ООО "Мир сетки", ООО "Спецмаш", ООО "Амина", Плешкунов В. П. ИП, Фурсенко Р. Н. ИП, ООО "Спецтехника 55", ИП Спицин В. Н., ИП Бойко А. В.
</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</si>
  <si>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Айрапетян А. Э.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Васин И. В. ИП,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Исаенко А. В. ИП, Исмаилов Ниязи Ханбаба Оглы, Ищуков Леонид Васильевич, КАЛАЧИНСКИЕ МЯСНЫЕ ПРОДУКТЫ ООО, Калачинский инкубатор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Метелева И. Е. ИП,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Мурманцева И. А. ИП, Называевское ДРСУ, Неценко Олег Анатольевич, Неценко Сергей Анатольевич, Никифорова Ирина Викторовна ИП, ОБЬ-ИРТЫШСКОЕ УГМС ФГБУ, Озон-Центр ООО,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Прокуратура Омской области, ИП Пушкарева А. Н., Пушкарев Алексей Васильевич, Пушкинский СПК, ПФ АНТЕЙ ООО, ПЭТ СИБИРЬ ООО ПТК, ПЯСИНА ООО, Раздымахо С. Ю. ИП,  Рахманов Николай Николаевич ИП, Ремез Т. В.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Трофименко С. В. ИП,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Цыганков О. С. ИП, Чемякина О. Н. ИП,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ООО "Мир сетки", ООО "Спецмаш", ООО "Амина", Плешкунов В. П. ИП, Фурсенко Р. Н. ИП, ООО "Спецтехника 55", ИП Спицин В. Н., ИП Бойко А. В., ШеЛен ПКФ ООО
</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</si>
  <si>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ЗАО "ПИРС", МУП "Павлоградское", ПАО СБЕРБАНК; ООО "Сибавто"; ООО "Трансавто"; ИП Федорова С.Н., АО "Нива", ООО "Татьяна", ИП Окунев С.В., АО "ОНИИП", ИП Цисарук О.И., ООО "Юза-Строй"</t>
  </si>
  <si>
    <t>декабрь 2023 года</t>
  </si>
  <si>
    <t>01.12.2023-31.12.2023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</si>
</sst>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sz val="10"/>
      <name val="Arial"/>
      <family val="2"/>
      <charset val="204"/>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8">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1" fillId="0" borderId="4" xfId="0" applyNumberFormat="1" applyFont="1" applyBorder="1" applyAlignment="1">
      <alignment horizontal="center" vertical="center" wrapText="1"/>
    </xf>
    <xf numFmtId="164" fontId="6" fillId="0" borderId="1" xfId="0" applyNumberFormat="1" applyFont="1" applyBorder="1" applyAlignment="1" applyProtection="1">
      <alignment horizontal="center" vertical="center" wrapText="1"/>
      <protection locked="0"/>
    </xf>
    <xf numFmtId="0" fontId="1" fillId="0" borderId="0" xfId="0" applyFont="1" applyAlignment="1">
      <alignment horizontal="center" vertical="center"/>
    </xf>
    <xf numFmtId="0" fontId="2"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topLeftCell="A19" zoomScale="80" zoomScaleNormal="80" workbookViewId="0">
      <selection activeCell="F22" sqref="F22"/>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6" t="s">
        <v>0</v>
      </c>
      <c r="B1" s="16"/>
      <c r="C1" s="16"/>
      <c r="D1" s="16"/>
      <c r="E1" s="16"/>
      <c r="F1" s="16"/>
      <c r="G1" s="16"/>
    </row>
    <row r="2" spans="1:7" ht="15.75" x14ac:dyDescent="0.25">
      <c r="A2" s="16" t="s">
        <v>1</v>
      </c>
      <c r="B2" s="16"/>
      <c r="C2" s="16"/>
      <c r="D2" s="16"/>
      <c r="E2" s="16"/>
      <c r="F2" s="16"/>
      <c r="G2" s="16"/>
    </row>
    <row r="3" spans="1:7" ht="15.75" x14ac:dyDescent="0.25">
      <c r="A3" s="16" t="s">
        <v>2</v>
      </c>
      <c r="B3" s="16"/>
      <c r="C3" s="16"/>
      <c r="D3" s="16"/>
      <c r="E3" s="16"/>
      <c r="F3" s="16"/>
      <c r="G3" s="16"/>
    </row>
    <row r="4" spans="1:7" ht="15.75" x14ac:dyDescent="0.25">
      <c r="A4" s="16" t="s">
        <v>3</v>
      </c>
      <c r="B4" s="16"/>
      <c r="C4" s="16"/>
      <c r="D4" s="16"/>
      <c r="E4" s="16"/>
      <c r="F4" s="16"/>
      <c r="G4" s="16"/>
    </row>
    <row r="5" spans="1:7" ht="15.75" x14ac:dyDescent="0.25">
      <c r="A5" s="16" t="s">
        <v>4</v>
      </c>
      <c r="B5" s="16"/>
      <c r="C5" s="16"/>
      <c r="D5" s="16"/>
      <c r="E5" s="16"/>
      <c r="F5" s="16"/>
      <c r="G5" s="16"/>
    </row>
    <row r="6" spans="1:7" ht="15.75" x14ac:dyDescent="0.25">
      <c r="A6" s="17" t="s">
        <v>5</v>
      </c>
      <c r="B6" s="17"/>
      <c r="C6" s="17"/>
      <c r="D6" s="17"/>
      <c r="E6" s="17"/>
      <c r="F6" s="17"/>
      <c r="G6" s="17"/>
    </row>
    <row r="7" spans="1:7" ht="15.75" x14ac:dyDescent="0.25">
      <c r="A7" s="16" t="s">
        <v>34</v>
      </c>
      <c r="B7" s="16"/>
      <c r="C7" s="16"/>
      <c r="D7" s="16"/>
      <c r="E7" s="16"/>
      <c r="F7" s="16"/>
      <c r="G7" s="16"/>
    </row>
    <row r="8" spans="1:7" ht="15.75" x14ac:dyDescent="0.25">
      <c r="A8" s="17" t="s">
        <v>6</v>
      </c>
      <c r="B8" s="17"/>
      <c r="C8" s="17"/>
      <c r="D8" s="17"/>
      <c r="E8" s="17"/>
      <c r="F8" s="17"/>
      <c r="G8" s="17"/>
    </row>
    <row r="9" spans="1:7" ht="15.75" x14ac:dyDescent="0.25">
      <c r="A9" s="17"/>
      <c r="B9" s="17"/>
      <c r="C9" s="17"/>
      <c r="D9" s="17"/>
      <c r="E9" s="17"/>
      <c r="F9" s="17"/>
      <c r="G9" s="17"/>
    </row>
    <row r="10" spans="1:7" ht="15.75" x14ac:dyDescent="0.25">
      <c r="A10" s="17" t="s">
        <v>35</v>
      </c>
      <c r="B10" s="17"/>
      <c r="C10" s="17"/>
      <c r="D10" s="17"/>
      <c r="E10" s="17"/>
      <c r="F10" s="17"/>
      <c r="G10" s="17"/>
    </row>
    <row r="11" spans="1:7" ht="15.75" x14ac:dyDescent="0.25">
      <c r="A11" s="17" t="s">
        <v>7</v>
      </c>
      <c r="B11" s="17"/>
      <c r="C11" s="17"/>
      <c r="D11" s="17"/>
      <c r="E11" s="17"/>
      <c r="F11" s="17"/>
      <c r="G11" s="17"/>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28</v>
      </c>
      <c r="D15" s="5" t="s">
        <v>17</v>
      </c>
      <c r="E15" s="12">
        <v>21.285283</v>
      </c>
      <c r="F15" s="13">
        <v>24.080219</v>
      </c>
      <c r="G15" s="5"/>
    </row>
    <row r="16" spans="1:7" ht="118.5" customHeight="1" thickBot="1" x14ac:dyDescent="0.3">
      <c r="A16" s="4" t="s">
        <v>15</v>
      </c>
      <c r="B16" s="5" t="s">
        <v>16</v>
      </c>
      <c r="C16" s="5" t="s">
        <v>30</v>
      </c>
      <c r="D16" s="5" t="s">
        <v>18</v>
      </c>
      <c r="E16" s="12">
        <v>13.947152000000001</v>
      </c>
      <c r="F16" s="13">
        <v>16.764565999999999</v>
      </c>
      <c r="G16" s="5"/>
    </row>
    <row r="17" spans="1:7" ht="171" customHeight="1" thickBot="1" x14ac:dyDescent="0.3">
      <c r="A17" s="4" t="s">
        <v>15</v>
      </c>
      <c r="B17" s="5" t="s">
        <v>16</v>
      </c>
      <c r="C17" s="5" t="s">
        <v>29</v>
      </c>
      <c r="D17" s="5" t="s">
        <v>19</v>
      </c>
      <c r="E17" s="12">
        <v>4.186591</v>
      </c>
      <c r="F17" s="13">
        <v>3.6923029999999999</v>
      </c>
      <c r="G17" s="5"/>
    </row>
    <row r="18" spans="1:7" ht="360.75" thickBot="1" x14ac:dyDescent="0.3">
      <c r="A18" s="4" t="s">
        <v>15</v>
      </c>
      <c r="B18" s="5" t="s">
        <v>16</v>
      </c>
      <c r="C18" s="6" t="s">
        <v>32</v>
      </c>
      <c r="D18" s="5" t="s">
        <v>20</v>
      </c>
      <c r="E18" s="12">
        <v>1.9371879999999999</v>
      </c>
      <c r="F18" s="13">
        <v>1.7948679999999999</v>
      </c>
      <c r="G18" s="5"/>
    </row>
    <row r="19" spans="1:7" ht="338.25" thickBot="1" x14ac:dyDescent="0.3">
      <c r="A19" s="4" t="s">
        <v>15</v>
      </c>
      <c r="B19" s="5" t="s">
        <v>16</v>
      </c>
      <c r="C19" s="6" t="s">
        <v>31</v>
      </c>
      <c r="D19" s="5" t="s">
        <v>21</v>
      </c>
      <c r="E19" s="12">
        <v>0.854155</v>
      </c>
      <c r="F19" s="13">
        <v>0.281059</v>
      </c>
      <c r="G19" s="5"/>
    </row>
    <row r="20" spans="1:7" ht="16.5" thickBot="1" x14ac:dyDescent="0.3">
      <c r="A20" s="4" t="s">
        <v>15</v>
      </c>
      <c r="B20" s="5" t="s">
        <v>22</v>
      </c>
      <c r="C20" s="5" t="s">
        <v>23</v>
      </c>
      <c r="D20" s="5" t="s">
        <v>24</v>
      </c>
      <c r="E20" s="12">
        <v>24.255057000000001</v>
      </c>
      <c r="F20" s="13">
        <v>25.570097000000001</v>
      </c>
      <c r="G20" s="5"/>
    </row>
    <row r="21" spans="1:7" ht="48" thickBot="1" x14ac:dyDescent="0.3">
      <c r="A21" s="4" t="s">
        <v>15</v>
      </c>
      <c r="B21" s="5" t="s">
        <v>25</v>
      </c>
      <c r="C21" s="5" t="s">
        <v>33</v>
      </c>
      <c r="D21" s="5" t="s">
        <v>26</v>
      </c>
      <c r="E21" s="12">
        <v>1.4481660000000001</v>
      </c>
      <c r="F21" s="15">
        <v>4.537166</v>
      </c>
      <c r="G21" s="5"/>
    </row>
    <row r="22" spans="1:7" s="11" customFormat="1" ht="16.5" thickBot="1" x14ac:dyDescent="0.3">
      <c r="A22" s="7" t="s">
        <v>27</v>
      </c>
      <c r="B22" s="8"/>
      <c r="C22" s="9"/>
      <c r="D22" s="10"/>
      <c r="E22" s="14">
        <f>SUM(E15:E21)</f>
        <v>67.913592000000008</v>
      </c>
      <c r="F22" s="14">
        <f>SUM(F15:F21)</f>
        <v>76.720278000000008</v>
      </c>
      <c r="G22" s="8"/>
    </row>
  </sheetData>
  <mergeCells count="11">
    <mergeCell ref="A6:G6"/>
    <mergeCell ref="A1:G1"/>
    <mergeCell ref="A2:G2"/>
    <mergeCell ref="A3:G3"/>
    <mergeCell ref="A4:G4"/>
    <mergeCell ref="A5:G5"/>
    <mergeCell ref="A7:G7"/>
    <mergeCell ref="A8:G8"/>
    <mergeCell ref="A9:G9"/>
    <mergeCell ref="A10:G10"/>
    <mergeCell ref="A11:G11"/>
  </mergeCells>
  <dataValidations count="1">
    <dataValidation type="decimal" allowBlank="1" showInputMessage="1" showErrorMessage="1" errorTitle="Неверное число" error="Введите корректное число" promptTitle="Число" sqref="F15:F21" xr:uid="{AEF9978F-C8F4-40D9-B957-26FE101CF633}">
      <formula1>-1E+33</formula1>
      <formula2>1E+33</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2024-01-10T04:35:34Z</dcterms:modified>
</cp:coreProperties>
</file>