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filterPrivacy="1"/>
  <xr:revisionPtr revIDLastSave="0" documentId="13_ncr:1_{09841FE8-D69B-46AD-AB6F-3A55CD9D6A9C}" xr6:coauthVersionLast="47" xr6:coauthVersionMax="47" xr10:uidLastSave="{00000000-0000-0000-0000-000000000000}"/>
  <bookViews>
    <workbookView xWindow="-120" yWindow="-120" windowWidth="29040" windowHeight="15840" xr2:uid="{00000000-000D-0000-FFFF-FFFF00000000}"/>
  </bookViews>
  <sheets>
    <sheet name="Лист1" sheetId="1" r:id="rId1"/>
  </sheets>
  <calcPr calcId="181029" refMode="R1C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2" i="1" l="1"/>
  <c r="E22" i="1" l="1"/>
</calcChain>
</file>

<file path=xl/sharedStrings.xml><?xml version="1.0" encoding="utf-8"?>
<sst xmlns="http://schemas.openxmlformats.org/spreadsheetml/2006/main" count="46" uniqueCount="36">
  <si>
    <t>Информация</t>
  </si>
  <si>
    <t>о наличии (отсутствии) технической возможности доступа</t>
  </si>
  <si>
    <t>к регулируемым услугам по транспортировке газа</t>
  </si>
  <si>
    <t>по газораспределительным сетям</t>
  </si>
  <si>
    <t>АО "Омскоблгаз"</t>
  </si>
  <si>
    <t>(наименование субъекта естественной монополии)</t>
  </si>
  <si>
    <t>(месяц)</t>
  </si>
  <si>
    <t>(период)</t>
  </si>
  <si>
    <t>Точка входа в газораспределительную сеть</t>
  </si>
  <si>
    <t>Точка выхода из газораспределительной сети</t>
  </si>
  <si>
    <t>Наименование потребителя</t>
  </si>
  <si>
    <t>Номер группы газопотребления/транзит</t>
  </si>
  <si>
    <t>Объемы газа в соответствии с поступившими заявками, млн. куб. м</t>
  </si>
  <si>
    <t>Объемы газа в соответствии с удовлетворенными заявками, млн. куб. м</t>
  </si>
  <si>
    <t>Свободная мощность газораспределительной сети, млн. куб. м</t>
  </si>
  <si>
    <t>Газораспределительная сеть</t>
  </si>
  <si>
    <t>Юридические лица</t>
  </si>
  <si>
    <t>Группа 3</t>
  </si>
  <si>
    <t>Группа 4</t>
  </si>
  <si>
    <t>Группа 5</t>
  </si>
  <si>
    <t>Группа 6</t>
  </si>
  <si>
    <t>Группа 7</t>
  </si>
  <si>
    <t>Население</t>
  </si>
  <si>
    <t>ООО "Газпром межрегионгаз Омск"</t>
  </si>
  <si>
    <t>Группа 8</t>
  </si>
  <si>
    <t>Юридические лица, население</t>
  </si>
  <si>
    <t>Транзит</t>
  </si>
  <si>
    <t>Итого</t>
  </si>
  <si>
    <t>ОАО "Автогенный завод", ООО ТПК "Агрокультура", ООО "Бизнес-Партнер", ООО "Газпром газомоторное топливо", АО "РЖД", ООО ЗКПД СБ, ООО "ЖКХ Иртышское", ООО "Калачинский молзавод", ООО "Калачинский элеватор", ООО "Комплекстеплосервис", ООО "Котельная первый кирпичный",ООО Маслосыркомбинат "Тюкалинский", МП г.Омска "Тепловая компания",ОАО "Омская макаронная фабрика", АО "Омский бекон" (Калачинск), ООО "Омскпромтехгаз", АО ПРОДО Птицефабрика "Сибирская", ООО "Проектстройкомплекс", ООО ПТЭ, МУП РСТ ОМР, ЗАО "Русь", ЗАО "Северный ГП", АО "сибирские приборы и системы", ООО КСМ "Сибирский железобетон", ООО ТД Любинский, ООО "Тепловая компания Калачинская", ООО "Тепловик", ООО "Теплогенерирующий комплекс", ООО СП ТЦ "Омский", ООО ТТСК, МУП ТЭС</t>
  </si>
  <si>
    <t>ГКНПЦ им. М.В.Хруничева; МП г.Омска "Тепловая компания"; ООО "ЛТК"; АО "ОДК"; АО "ОНИИП", АО "Омсктрансмаш"</t>
  </si>
  <si>
    <t>Администрация Атрачинского с/п Тюкалинского МР Омской области, ООО "Газпром межрегионгаз Омск"; ООО "Базис-Плюс"; ИП Кишка В. А., ИП Куцик А.И.; ИП Лебедева С. Ю., МУП "НФС "Воскресенская", МУП "Павлоградское", ПАО СБЕРБАНК; ООО "Сибавто"; ООО "Трансавто"; ИП Федорова С.Н., АО "Нива", ООО "Татьяна", ИП Окунев С.В., АО "ОНИИП", ИП Цисарук О.И.</t>
  </si>
  <si>
    <t>ООО ТПК "Агрокультура", ООО "АРТ РемСтрой", ООО "Бизнес-Центр", Гавриленко Владимир Николаевич ИП, ОРОО БЦПД "Радуга", ООО ВММ, МУП Водоканал ОМР, ООО "Грайф Пермь", АО "Доринда", АО "ДРСУ №2", ИП Ермошин А.И., ЗАО "Иртышское", МУП КХ Социальное, ООО Кормиловский продовольственный комбинат, ООО Лента, АО ЛКЗ, ООО Любино-Малоросское ЖКХ, ООО "Любинская птицефабрика", ООО "Любинское ЖКХ", АО Любинское ХПП, ООО Метро КэК, ООО МКК, ИП Мороз П.И., МП г.Омска "тепловая компания", АО "Омский бекон" (Калачинск), ПАО Омский каучук, ФАУ ДПО Омский учебный центр ФПС, ОАО "Омскнефтепроводстрой", АО "Омскплем", ООО "ОРКО", ИП Перин В. С., ООО "Подгородское", ООО "ПОСТ", ОДО Предприятие ВЗЛЁТ, ООО "Промысел", СПК ПУШКИНСКИЙ, ООО РОСТ, МУП РСТ ОМР, ООО Сибирский терминал, ООО Сибтранзит, ООО ТД Любинский, ООО "Тепловая компания Калачинская", ООО "Тепловик", ООО "Теплогенерирующий комплекс", АО "Трансагентство", ООО ТТСК, ИП Тычинская ЕВ, МУП ТЭС, АО Тюкалинское ДРСУ, "УДХБ" БУ г. Омска, Учреждение АО "газпромнефть-ОНПЗ" "Соцкультбыт", ФКУ ИК-12 УФСИН России по Омской области, ООО Флагман-Сервис, ООО "Хлебозавод Калачинский", ИП Шинкеев ЕВ, ООО "Экомед", ООО "Юлия и К"</t>
  </si>
  <si>
    <t>11 ОТРЯД ФПС ПО ОМСКОЙ ОБЛАСТИ ФГКУ, АБСОЛЮТ ООО, АДМИНИСТРАЦИЯ КАЛАЧИНСКОГО МУНИЦИПАЛЬНОГО РАЙОНА, Автодом ООО, АДМИНИСТРАЦИЯ РОДНОДОЛИНСКОГО СЕЛЬСКОГО ПОСЕЛЕНИЯ МОСКАЛЕНСКОГО МУНИЦИПАЛЬНОГО РАЙОНА ОМСКОЙ ОБЛАСТИ, ООО Актив-Б, АЛАРМ-АВТО ООО, ИП Алексеев М. И., Алпспаев Асылбек Манашевич ИП, Анфиногенов Владимир Агафонович ИП, Апрес-Марьяновское ОАО, Ардасов Сергей Григорьевич, ООО "Артём", АССОЦИАЦИЯ "НАДЕЖДА ЕСТЬ", АСТА ООО, Астрон ООО, БАЗА СИБИРСКАЯ ЗАО, Базарный Анатолий Иванович ИП, Баринова Анастасия Юрьевна, Батурин Артур Викторович, ИП Бацелев С. В., Боровиков Роман Васильевич, Бородина Вера Григорьевна, Бородина Тамара Георгиевна ИП, БУ Г. ОМСКА "ОММЦ", Булкин Сергей Владимирович, Вазенмиллер Александр Александрович, ВИКТОРИЯ-МЕБЕЛЬ ООО, Владстрой ООО, ВОДОКАНАЛ МП, ВОДОКАНАЛ ООО Калач., Воронцов Иван Викторович,  Газовик-2007 ООО, Газпром межрегионгаз Омск ООО, Гвенетадзе Автандил Колиевич, ГЕОЛОГ ТСН, Герасименко Надежда Ивановна, Гиззатова Эльвира Маратовна, ГК "Транс Групп" АО, Гладкий Геннадий Николаевич ИП, Голендяева Ирина Анатольевна, Горизонт ООО, Горин Дмитрий Константинович, Гребельник Владимир Иванович ИП, ИП Гришин А. В., Детальстрой ООО, ИП Дмитриев В. И,, Доценко Марина Ивановна, Дрига Елена Борисовна, ДРСУ Кормиловское ГП, Дружинское ООО,  Дмитрина А.В., Дугаев В.А. КФХ, Дюндик Александр Васильевич, Еременко Иван Иванович, Ефимкина Нина Григорьевна, Зайцев Юрий Николаевич ИП, Закурдаева Ольга Николаевна, Иващенко Светлана Маратовна ИП, Ильенко Валерий Владимирович ИП, Ильенко Евгений Владимирович, Иньков Михаил Анатольевич, ИП Мартюшев Анатолий Александрович, ИРТЫШСКОЕ ЗАО, Казаков Дмитрий Николаевич ИП, КАЛАЧИНСКАЯ ОМСББЖ БУ, КАЛАЧИНСКОЕ АТП-36 ООО, КАФ ООО, КАЧЕЛЯ ООО, Клаузер Наталья Тимофеевна ИП, Клочков Александр Петрович, КМЦБ МУК КМР (Кормиловская библиотека), Ковальчук Владимир Константинович,ИП Колмогоров Д. В., Колос ХПП ЗАО, Комитет образования (КО) АЗОВСКОГО ННМР ОМСКОЙ ОБЛАСТИ, Комлев Сергей Владимирович, Коммунальное хозяйство Социальное МУП, Кононов Михаил Николаевич, Кормиловская ЦРБ БУЗОО, Крутинское МУП, КЦСОН ТЮКАЛИНСКОГО РАЙОНА БУ, Сумская Ю. В. (самозанятая), ЛЮБИНСКИЙ АГРОХИМ ОАО, ЛЮБИНСКИЙ ЛЕСХОЗ САУ, ЛЮБИНСКОЕ ДРСУ ГП, Любинское ЖКХ ООО, Люфт Александр Викторович, М-Тракс ООО, Магрожданов Анатолий Васильевич,  Минкаилова Зара Рамазановна, МОРОЗ П.И. ИП, Москаленко Любовь Николаевна ИП, МП Г. ОМСКА "ТЕПЛОВАЯ КОМПАНИЯ", МПМК-1 ООО, МПРО Храм Покрова Н-Троцкое, МРСК СИБИРИ ПАО, МТС НАО,  Неценко Олег Анатольевич, "ОСББЖ по Марьяновскому району" БУ Омской области, Омск-Лад ООО, Омсквторсырье ООО, ОМСКОБЛАВТОТРАНС АО, ОМСКОБЛВОДОПРОВОД АО, ОМСКРЕАКТИВ ООО, ОМСКТОРГСЕРВИС ООО ТГ, ОСББЖ ПО КОРМИЛОВСКОМУ РАЙОНУ БУ, ОСББЖ ПО РУССКО-ПОЛЯНСКОМУ РАЙОНУ БУ, ОЦВО БУ, ОШПК СПЕЦИАЛИСТ И К ООО, Палешев, Евгений Владимирович ИП, Парыгин Сергей Александрович ИП, ПЕРФИЛЬЕВ Александр Михайлович ИП, Пиджоян Эдуард Жораевич, Пирс ЗАО, ПКФ ИСТОК ООО, ПОЧТА РОССИИ ФГУП, ПРЕСТИЖ ООО, Приходько Надежда Алексеевна, Простынюк Сергей Валерьевич, Птицевод ООО, Пушкарев Игорь Викторович, Пушкинский СПК, ПФ АНТЕЙ ООО, ПЭТ СИБИРЬ ООО ПТК, ИП Раздымаха Н. Н.,  РАССВЕТ АО, Рашоян Нодари Томазович ИП, РЕСПЕКТ ООО, Ризык ООО, РОСТЕЛЕКОМ ПАО (транспортировка), СЕЛЕКТ ООО, СЕЛЬХОЗАРТЕЛЬ (КОЛХОЗ) "РОДНАЯ ДОЛИНА", СИБАВТО ООО, Сибирский Терминал ООО,  СИБПОЛИПАК ООО, Сибирь- Энергоресурс ООО, Силев Василий Геннадьевич, СК СИРИУС ООО, Скляр Леонид Андреевич, СМУ-4 КПД ООО,  Соловьева Валентина Юрьевна, Солонуха Василий Анатольевич, Сорокин Алексей Дмитриевич, СПЕЦТРАНСАВТО ООО, Спутник ООО, СТИМУЛ ООО, СТО №5 Омскнефтепродукт, Стручков Евгений Валерьевич ИП, Сулименко Владимир Алексеевич ИП, Тандер АО, ТЕПЛОВАЯ КОМПАНИЯ КАЛАЧИНСКАЯ ООО, Тепловодоснабжение МУП, Тепловые системы ООО, Техника ООО, ТЕХНО-ПАРТНЕР ООО, ТЕХНОГАРАНТ ООО
ТЕХНОСИБ ООО, Тимощенко Сергей Николаевич, Тишкина Валентина Николаевна ИП, Толкачев Сергей Александрович ИП, ТРАНССЕРВИС ООО , ТЮКАЛИНСКАВТОТРАНС ООО, ТЮКАЛИНСКАЯ ОМСББЖ БУ,, ТЮКАЛИНСКАЯ ЦРБ БУЗОО, ИП Удовенко С. Н., Умаралиев Мухторжон Мамадалиевич ИП, Федорова Ирина Викторовна, Филиппов Андрей Александрович, ФКУ ИК - №6 УФСИН России, ФКУ ИК- №12 УФСИН России по Омской области, ФОРМАТ ООО, ХОЗЯЙСТВЕННОЕ УПРАВЛЕНИЕ МКУ (Иртышского с/п), ХОЛЛИФУД ООО, ИП Христус Г. В., Центр хозяйственного обеспечения учреждений культуры, ЦУС КАЛАЧИНСКОГО МУНИЦИПАЛЬНОГО РАЙОНА ОМСКОЙ ОБЛАСТИ МКУ, Часовитин Александр Владимирович ИП, Черепанов Артем Николаевич, Черныш Тамара Петровна, Шевченко Надежда Григорьевна, Шкурай Людмила Викторовна, ЭКО ФЕРМА ООО, ЮВЕНТА ПЛЮС ООО</t>
  </si>
  <si>
    <t xml:space="preserve">Абылкасимова Сания Жексенбаевна ИП, АГЕНТСТВО ПУТЕШЕСТВИЙ ЛЮКС ТРЕВЕЛ ООО, Администрация Алексеевского сельского поселения, АДМИНИСТРАЦИЯ РОДНОДОЛИНСКОГО СЕЛЬСКОГО ПОСЕЛЕНИЯ МОСКАЛЕНСКОГО МУНИЦИПАЛЬНОГО РАЙОНА ОМСКОЙ ОБЛАСТИ, АДМИНИСТРАЦИЯ САЖИНСКОГО С/П ТЮКАЛИНСКОГО МР, Алексеенко Иван Михайлович ИП, Альта ООО, Андрюшкин Вячеслав Васильевич
Артюшенко Вячеслав Петрович, Архутич Сергей Михайлович ИП, Асташкин Сергей Алексеевич, БАВАРСКИЙ ДВОРИК ООО, Баландин А.В ИП, Балау Игорь Иванович
Балякно Артур Сергеевич ИП, Белова Светлана Павловна,  Богомолова Ирина Павловна, БОЛЬШАЯ ПЕРЕМЕНА - СЕВЕР ООО, Боридько Людмила Яковлевна, Ботов Анатолий Алексеевич (Калачинск), Брейтенбихер Дмитрий Сергеевич ИП, Булкина Елизавета Сергеевна ИП, Бондаренко Н.Н., Бурдюгова Валентина Рудольфовна, Вовченко Сергей Сергеевич, ГАРАНТ СЕРВИС ООО, ГАРАНТ-ПРОФ ООО, ГБ №6 БУЗОО, Гвенетадзе Автандил Колиевич, Гирш Андрей Андреевич, Гладышев Сергей Валентинович, Голендяева Ирина Анатольевна, Гребельник Владимир Иванович ИП, Гребенщиков Александр Владимирович ИП, Громаков Олег Анатольевич ИП, Гутник Галина Ивановна, Давыдова Оксана Ивановна, Должина Татьяна Юрьевна, Древель Марина Степановна, Дригичева Наталья Ивановна
ДРСУ Крутинское ГП, Дыганова Елена Александровна, ЕДА 24 КАЛАЧИНСК ООО,  Журба Анна Ивановна,ЗАО ПЛЮС.  Зайцев Юрий Николаевич ИП, Зинченко Вера Сергеевна, Зобков Игорь Викторович, Ильенко Евгений Владимирович, Импульс ООО, Иньков Михаил Анатольевич, Исмаилов Ниязи Ханбаба Оглы, Ищуков Леонид Васильевич, КАЛАЧИНСКИЕ МЯСНЫЕ ПРОДУКТЫ ООО, Калачинский лесхоз САУ, Каписов Евгений Владимирович ИП, КАПИТЕЛЬ ООО, Клевакина Марина Николаевна, Клевно Евгений Иванович, Клочков Александр Петрович, Колпиков Игорь Николаевич ИП, Колотилов Сергей Николаевич ИП, Комендантов Сергей Николаевич, Комлева Галина Ефимовна, Концептстрой ООО, Копытов Вячеслав Анатольевич ИП ,Кубрина Надежда Владимировна, Кузмичёва Надежда Петровна, Кульчановский А. О. ИП, ИП Кучашвили Е. В., Лемешева В Е ИП , Ленц Юрий Фердинандович ИП, Личман Наталья Михайловна, Лопарева Наталья Анатольевна, Луценко Александр Иванович, ЛЮБИНСКАЯ ЦРБ БУЗОО, ЛЮБИНСКИЙ МКК АО, ЛЮБИНСКОЕ ДРСУ ГП, ЛЮБИНСКОЕ РАЙПО, ЛЮБИНСКОЕ ХПП, МУК "Межмуниципальный центр культуры" Таврического МР Омской области, МБУК ЦМБ, Мельниченко Нина Александровна ИП, 
МП Тепловодоканал, Металлоресурс ООО, Миселев Александр Павлович, Мишин Евгений Алексеевич, Мишина Галина Андреевна, Морозова Юлия Николаевна, Москаленко Любовь Николаевна ИП, МПРО приход Храма Святой Троицы д.Ракитинка, Мягкая Юлия Анатольевна, Неценко Олег Анатольевич, Неценко Сергей Анатольевич, Никифорова Ирина Викторовна ИП, ОБЬ-ИРТЫШСКОЕ УГМС ФГБУ, ОМСКАЯ ЦРБ БУЗОО, ОМСКТОРГСЕРВИС ООО ТГ, ООГК ООО, Опаричева Татьяна Юрьевна, Орлов Юрий Васильевич, ОЦВО БУ, Палешев Евгений Владимирович ИП, Пальчаковский Павел Михайлович, ПАО СБЕРБАНК, ПАРТНЕР АО, Петролуз ООО, Пиджоян Эдуард Жораевич, Пимонов Сергей Михайлович, Плетнева Ольга Андреевна, ПОДГОРОДНЫЙ ЛЕСХОЗ САУ, Пониванов Максим Сергеевич, ПОЧТА РОССИИ ФГУП, ПРОМСКЛАД ООО, ИП Пушкарева А. Н., Пушкарев Алексей Васильевич, Пушкинский СПК, ПФ АНТЕЙ ООО, ПЭТ СИБИРЬ ООО ПТК, ПЯСИНА ООО, Рахманов Николай Николаевич ИП, Ридель Андрей Николаевич, Рыбаконенко Е. А. ИП, СГК ООО, СЕВЕРО-ЛЮБИНСКИЙ ООО, СЕЛЬХОЗАРТЕЛЬ (КОЛХОЗ) "РОДНАЯ ДОЛИНА", Сидак Мария Николаевна, Сидорова Антонина Кирилловна, Скопцова Алла Петровна, Слободенюк Александр Васильевич ИП, ИП Слободчиков Д. Ю., Сокол АНО Учебная автом.школа, Соловьева Валентина Юрьевна, Сорокин Алексей Дмитриевич, Сорокоумов Алексей Андреевич, Старцева Татьяна Ивановна,  Стойко Елена Вадимовна, СУ СК РОССИИ ПО ОМСКОЙ ОБЛАСТИ, Судаков Павел Владимирович, ТД-ВИК ООО, ТЕХНОКРАТ ООО, ТРАНС АГРО ООО, ТСК СТРОЙГАРАНТ ООО, Тукумс Юлия Петровна, ТЮКАЛИНСКАЯ МОО "ТРООИР", Удовенко Алексей Леонидович ,Урлина Ольга Александровна, Фалькович Владимир Владимирович, ФАРМАКОПЕЙКА-ЗС ООО, Федорова Ирина Викторовна, ФКУ ИК - №6 УФСИН России, Харланов Виктор Григорьевич, ХОЗЯЙСТВЕННОЕ УПРАВЛЕНИЕ МКУ, МКУ ХОЗЯЙСТВЕННОЕ УПРАВЛЕНИЕ Администрации Пушкинского сельского поселения Омского муниципального района Омской области, ХОЗЯЙСТВЕННОЕ УПРАВЛЕНИЕ МКУ (Иртышского с/п), ХОЛЛИФУД ООО, ХОРОШКОВСКИЙ КДЦ МКУК, ХОРС ООО, ХЭС МКУ Администрации Милоградовского с/п Павлоградского МР, ЦЕНТР ОМГОЗН БУ, Центр финансового и ресурсного обеспечения учреждений культуры, Шабанова Ольга Ивановна, Шавринский Николай Евгеньевич,, Шамкова Наталья Валерьевна, Шаталина Елена Сергеевна, Шкурай Людмила Викторовна, Щеколодкин Владимир Павлович ИП, Якимова Р. В. ИП
</t>
  </si>
  <si>
    <t>на (за) август 2021 года</t>
  </si>
  <si>
    <t>01.08.2021-31.08.2021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</si>
</sst>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7" x14ac:knownFonts="1">
    <font>
      <sz val="11"/>
      <color theme="1"/>
      <name val="Calibri"/>
      <family val="2"/>
      <scheme val="minor"/>
    </font>
    <font>
      <b/>
      <sz val="12"/>
      <color theme="1"/>
      <name val="Times New Roman"/>
      <family val="1"/>
      <charset val="204"/>
    </font>
    <font>
      <sz val="12"/>
      <color theme="1"/>
      <name val="Times New Roman"/>
      <family val="1"/>
      <charset val="204"/>
    </font>
    <font>
      <sz val="8"/>
      <color theme="1"/>
      <name val="Times New Roman"/>
      <family val="1"/>
      <charset val="204"/>
    </font>
    <font>
      <b/>
      <sz val="11"/>
      <color theme="1"/>
      <name val="Calibri"/>
      <family val="2"/>
      <scheme val="minor"/>
    </font>
    <font>
      <sz val="10"/>
      <name val="Arial"/>
      <family val="2"/>
    </font>
    <font>
      <sz val="10"/>
      <name val="Arial"/>
      <family val="2"/>
      <charset val="204"/>
    </font>
  </fonts>
  <fills count="2">
    <fill>
      <patternFill patternType="none"/>
    </fill>
    <fill>
      <patternFill patternType="gray125"/>
    </fill>
  </fills>
  <borders count="5">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s>
  <cellStyleXfs count="1">
    <xf numFmtId="0" fontId="0" fillId="0" borderId="0"/>
  </cellStyleXfs>
  <cellXfs count="18">
    <xf numFmtId="0" fontId="0" fillId="0" borderId="0" xfId="0"/>
    <xf numFmtId="0" fontId="2" fillId="0" borderId="0" xfId="0" applyFont="1" applyAlignment="1">
      <alignment horizontal="justify"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3" fillId="0" borderId="4"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vertical="center" wrapText="1"/>
    </xf>
    <xf numFmtId="0" fontId="1" fillId="0" borderId="4" xfId="0" applyFont="1" applyBorder="1" applyAlignment="1">
      <alignment horizontal="justify" vertical="center" wrapText="1"/>
    </xf>
    <xf numFmtId="0" fontId="1" fillId="0" borderId="4" xfId="0" applyFont="1" applyBorder="1" applyAlignment="1">
      <alignment horizontal="center" vertical="center" wrapText="1"/>
    </xf>
    <xf numFmtId="0" fontId="4" fillId="0" borderId="0" xfId="0" applyFont="1"/>
    <xf numFmtId="164" fontId="2" fillId="0" borderId="4" xfId="0" applyNumberFormat="1" applyFont="1" applyBorder="1" applyAlignment="1">
      <alignment horizontal="center" vertical="center" wrapText="1"/>
    </xf>
    <xf numFmtId="164" fontId="5" fillId="0" borderId="1" xfId="0" applyNumberFormat="1" applyFont="1" applyBorder="1" applyAlignment="1" applyProtection="1">
      <alignment horizontal="center" vertical="center" wrapText="1"/>
      <protection locked="0"/>
    </xf>
    <xf numFmtId="164" fontId="1" fillId="0" borderId="4" xfId="0" applyNumberFormat="1" applyFont="1" applyBorder="1" applyAlignment="1">
      <alignment horizontal="center" vertical="center" wrapText="1"/>
    </xf>
    <xf numFmtId="164" fontId="6" fillId="0" borderId="1" xfId="0" applyNumberFormat="1" applyFont="1" applyBorder="1" applyAlignment="1" applyProtection="1">
      <alignment horizontal="center" vertical="center" wrapText="1"/>
      <protection locked="0"/>
    </xf>
    <xf numFmtId="0" fontId="1" fillId="0" borderId="0" xfId="0" applyFont="1" applyAlignment="1">
      <alignment horizontal="center" vertical="center"/>
    </xf>
    <xf numFmtId="0" fontId="2" fillId="0" borderId="0" xfId="0" applyFont="1" applyAlignment="1">
      <alignment horizontal="center" vertical="center"/>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22"/>
  <sheetViews>
    <sheetView tabSelected="1" zoomScale="80" zoomScaleNormal="80" workbookViewId="0">
      <selection activeCell="C16" sqref="C16"/>
    </sheetView>
  </sheetViews>
  <sheetFormatPr defaultRowHeight="15" x14ac:dyDescent="0.25"/>
  <cols>
    <col min="1" max="2" width="30" customWidth="1"/>
    <col min="3" max="3" width="172.5703125" customWidth="1"/>
    <col min="4" max="4" width="27.7109375" customWidth="1"/>
    <col min="5" max="7" width="30" customWidth="1"/>
  </cols>
  <sheetData>
    <row r="1" spans="1:7" ht="15.75" x14ac:dyDescent="0.25">
      <c r="A1" s="16" t="s">
        <v>0</v>
      </c>
      <c r="B1" s="16"/>
      <c r="C1" s="16"/>
      <c r="D1" s="16"/>
      <c r="E1" s="16"/>
      <c r="F1" s="16"/>
      <c r="G1" s="16"/>
    </row>
    <row r="2" spans="1:7" ht="15.75" x14ac:dyDescent="0.25">
      <c r="A2" s="16" t="s">
        <v>1</v>
      </c>
      <c r="B2" s="16"/>
      <c r="C2" s="16"/>
      <c r="D2" s="16"/>
      <c r="E2" s="16"/>
      <c r="F2" s="16"/>
      <c r="G2" s="16"/>
    </row>
    <row r="3" spans="1:7" ht="15.75" x14ac:dyDescent="0.25">
      <c r="A3" s="16" t="s">
        <v>2</v>
      </c>
      <c r="B3" s="16"/>
      <c r="C3" s="16"/>
      <c r="D3" s="16"/>
      <c r="E3" s="16"/>
      <c r="F3" s="16"/>
      <c r="G3" s="16"/>
    </row>
    <row r="4" spans="1:7" ht="15.75" x14ac:dyDescent="0.25">
      <c r="A4" s="16" t="s">
        <v>3</v>
      </c>
      <c r="B4" s="16"/>
      <c r="C4" s="16"/>
      <c r="D4" s="16"/>
      <c r="E4" s="16"/>
      <c r="F4" s="16"/>
      <c r="G4" s="16"/>
    </row>
    <row r="5" spans="1:7" ht="15.75" x14ac:dyDescent="0.25">
      <c r="A5" s="16" t="s">
        <v>4</v>
      </c>
      <c r="B5" s="16"/>
      <c r="C5" s="16"/>
      <c r="D5" s="16"/>
      <c r="E5" s="16"/>
      <c r="F5" s="16"/>
      <c r="G5" s="16"/>
    </row>
    <row r="6" spans="1:7" ht="15.75" x14ac:dyDescent="0.25">
      <c r="A6" s="17" t="s">
        <v>5</v>
      </c>
      <c r="B6" s="17"/>
      <c r="C6" s="17"/>
      <c r="D6" s="17"/>
      <c r="E6" s="17"/>
      <c r="F6" s="17"/>
      <c r="G6" s="17"/>
    </row>
    <row r="7" spans="1:7" ht="15.75" x14ac:dyDescent="0.25">
      <c r="A7" s="16" t="s">
        <v>34</v>
      </c>
      <c r="B7" s="16"/>
      <c r="C7" s="16"/>
      <c r="D7" s="16"/>
      <c r="E7" s="16"/>
      <c r="F7" s="16"/>
      <c r="G7" s="16"/>
    </row>
    <row r="8" spans="1:7" ht="15.75" x14ac:dyDescent="0.25">
      <c r="A8" s="17" t="s">
        <v>6</v>
      </c>
      <c r="B8" s="17"/>
      <c r="C8" s="17"/>
      <c r="D8" s="17"/>
      <c r="E8" s="17"/>
      <c r="F8" s="17"/>
      <c r="G8" s="17"/>
    </row>
    <row r="9" spans="1:7" ht="15.75" x14ac:dyDescent="0.25">
      <c r="A9" s="17"/>
      <c r="B9" s="17"/>
      <c r="C9" s="17"/>
      <c r="D9" s="17"/>
      <c r="E9" s="17"/>
      <c r="F9" s="17"/>
      <c r="G9" s="17"/>
    </row>
    <row r="10" spans="1:7" ht="15.75" x14ac:dyDescent="0.25">
      <c r="A10" s="17" t="s">
        <v>35</v>
      </c>
      <c r="B10" s="17"/>
      <c r="C10" s="17"/>
      <c r="D10" s="17"/>
      <c r="E10" s="17"/>
      <c r="F10" s="17"/>
      <c r="G10" s="17"/>
    </row>
    <row r="11" spans="1:7" ht="15.75" x14ac:dyDescent="0.25">
      <c r="A11" s="17" t="s">
        <v>7</v>
      </c>
      <c r="B11" s="17"/>
      <c r="C11" s="17"/>
      <c r="D11" s="17"/>
      <c r="E11" s="17"/>
      <c r="F11" s="17"/>
      <c r="G11" s="17"/>
    </row>
    <row r="12" spans="1:7" ht="16.5" thickBot="1" x14ac:dyDescent="0.3">
      <c r="A12" s="1"/>
    </row>
    <row r="13" spans="1:7" ht="48" thickBot="1" x14ac:dyDescent="0.3">
      <c r="A13" s="2" t="s">
        <v>8</v>
      </c>
      <c r="B13" s="3" t="s">
        <v>9</v>
      </c>
      <c r="C13" s="3" t="s">
        <v>10</v>
      </c>
      <c r="D13" s="3" t="s">
        <v>11</v>
      </c>
      <c r="E13" s="3" t="s">
        <v>12</v>
      </c>
      <c r="F13" s="3" t="s">
        <v>13</v>
      </c>
      <c r="G13" s="3" t="s">
        <v>14</v>
      </c>
    </row>
    <row r="14" spans="1:7" ht="16.5" thickBot="1" x14ac:dyDescent="0.3">
      <c r="A14" s="4">
        <v>1</v>
      </c>
      <c r="B14" s="5">
        <v>2</v>
      </c>
      <c r="C14" s="5">
        <v>3</v>
      </c>
      <c r="D14" s="5">
        <v>4</v>
      </c>
      <c r="E14" s="5">
        <v>5</v>
      </c>
      <c r="F14" s="5">
        <v>6</v>
      </c>
      <c r="G14" s="5">
        <v>7</v>
      </c>
    </row>
    <row r="15" spans="1:7" ht="16.5" thickBot="1" x14ac:dyDescent="0.3">
      <c r="A15" s="4" t="s">
        <v>15</v>
      </c>
      <c r="B15" s="5" t="s">
        <v>16</v>
      </c>
      <c r="C15" s="5" t="s">
        <v>29</v>
      </c>
      <c r="D15" s="5" t="s">
        <v>17</v>
      </c>
      <c r="E15" s="12">
        <v>2.6099960000000002</v>
      </c>
      <c r="F15" s="13">
        <v>2.7167080000000001</v>
      </c>
      <c r="G15" s="5"/>
    </row>
    <row r="16" spans="1:7" ht="95.25" thickBot="1" x14ac:dyDescent="0.3">
      <c r="A16" s="4" t="s">
        <v>15</v>
      </c>
      <c r="B16" s="5" t="s">
        <v>16</v>
      </c>
      <c r="C16" s="5" t="s">
        <v>28</v>
      </c>
      <c r="D16" s="5" t="s">
        <v>18</v>
      </c>
      <c r="E16" s="12">
        <v>3.5110679999999999</v>
      </c>
      <c r="F16" s="13">
        <v>3.2160679999999999</v>
      </c>
      <c r="G16" s="5"/>
    </row>
    <row r="17" spans="1:7" ht="196.5" customHeight="1" thickBot="1" x14ac:dyDescent="0.3">
      <c r="A17" s="4" t="s">
        <v>15</v>
      </c>
      <c r="B17" s="5" t="s">
        <v>16</v>
      </c>
      <c r="C17" s="5" t="s">
        <v>31</v>
      </c>
      <c r="D17" s="5" t="s">
        <v>19</v>
      </c>
      <c r="E17" s="12">
        <v>0.41713299999999998</v>
      </c>
      <c r="F17" s="13">
        <v>0.776169</v>
      </c>
      <c r="G17" s="5"/>
    </row>
    <row r="18" spans="1:7" ht="343.5" customHeight="1" thickBot="1" x14ac:dyDescent="0.3">
      <c r="A18" s="4" t="s">
        <v>15</v>
      </c>
      <c r="B18" s="5" t="s">
        <v>16</v>
      </c>
      <c r="C18" s="6" t="s">
        <v>32</v>
      </c>
      <c r="D18" s="5" t="s">
        <v>20</v>
      </c>
      <c r="E18" s="12">
        <v>0.13586999999999999</v>
      </c>
      <c r="F18" s="13">
        <v>0.116786</v>
      </c>
      <c r="G18" s="5"/>
    </row>
    <row r="19" spans="1:7" ht="328.5" customHeight="1" thickBot="1" x14ac:dyDescent="0.3">
      <c r="A19" s="4" t="s">
        <v>15</v>
      </c>
      <c r="B19" s="5" t="s">
        <v>16</v>
      </c>
      <c r="C19" s="6" t="s">
        <v>33</v>
      </c>
      <c r="D19" s="5" t="s">
        <v>21</v>
      </c>
      <c r="E19" s="12">
        <v>1.7080000000000001E-2</v>
      </c>
      <c r="F19" s="13">
        <v>2.317E-3</v>
      </c>
      <c r="G19" s="5"/>
    </row>
    <row r="20" spans="1:7" ht="16.5" thickBot="1" x14ac:dyDescent="0.3">
      <c r="A20" s="4" t="s">
        <v>15</v>
      </c>
      <c r="B20" s="5" t="s">
        <v>22</v>
      </c>
      <c r="C20" s="5" t="s">
        <v>23</v>
      </c>
      <c r="D20" s="5" t="s">
        <v>24</v>
      </c>
      <c r="E20" s="12">
        <v>2.3382749999999999</v>
      </c>
      <c r="F20" s="13">
        <v>2.2605940000000002</v>
      </c>
      <c r="G20" s="5"/>
    </row>
    <row r="21" spans="1:7" ht="48" thickBot="1" x14ac:dyDescent="0.3">
      <c r="A21" s="4" t="s">
        <v>15</v>
      </c>
      <c r="B21" s="5" t="s">
        <v>25</v>
      </c>
      <c r="C21" s="5" t="s">
        <v>30</v>
      </c>
      <c r="D21" s="5" t="s">
        <v>26</v>
      </c>
      <c r="E21" s="12">
        <v>0.77263999999999999</v>
      </c>
      <c r="F21" s="15">
        <v>9.0403999999999998E-2</v>
      </c>
      <c r="G21" s="5"/>
    </row>
    <row r="22" spans="1:7" s="11" customFormat="1" ht="16.5" thickBot="1" x14ac:dyDescent="0.3">
      <c r="A22" s="7" t="s">
        <v>27</v>
      </c>
      <c r="B22" s="8"/>
      <c r="C22" s="9"/>
      <c r="D22" s="10"/>
      <c r="E22" s="14">
        <f>SUM(E15:E21)</f>
        <v>9.8020619999999994</v>
      </c>
      <c r="F22" s="14">
        <f>SUM(F15:F21)</f>
        <v>9.1790459999999996</v>
      </c>
      <c r="G22" s="8"/>
    </row>
  </sheetData>
  <mergeCells count="11">
    <mergeCell ref="A6:G6"/>
    <mergeCell ref="A1:G1"/>
    <mergeCell ref="A2:G2"/>
    <mergeCell ref="A3:G3"/>
    <mergeCell ref="A4:G4"/>
    <mergeCell ref="A5:G5"/>
    <mergeCell ref="A7:G7"/>
    <mergeCell ref="A8:G8"/>
    <mergeCell ref="A9:G9"/>
    <mergeCell ref="A10:G10"/>
    <mergeCell ref="A11:G11"/>
  </mergeCells>
  <dataValidations count="1">
    <dataValidation type="decimal" allowBlank="1" showInputMessage="1" showErrorMessage="1" errorTitle="Неверное число" error="Введите корректное число" promptTitle="Число" sqref="F15:F21" xr:uid="{AEF9978F-C8F4-40D9-B957-26FE101CF633}">
      <formula1>-1E+33</formula1>
      <formula2>1E+33</formula2>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2021-09-10T04:46:40Z</dcterms:modified>
</cp:coreProperties>
</file>