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120" yWindow="120" windowWidth="29040" windowHeight="15600"/>
  </bookViews>
  <sheets>
    <sheet name="Лист1" sheetId="1" r:id="rId1"/>
  </sheets>
  <calcPr calcId="145621"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22" i="1" l="1"/>
  <c r="E22" i="1" l="1"/>
</calcChain>
</file>

<file path=xl/sharedStrings.xml><?xml version="1.0" encoding="utf-8"?>
<sst xmlns="http://schemas.openxmlformats.org/spreadsheetml/2006/main" count="46" uniqueCount="36">
  <si>
    <t>Информация</t>
  </si>
  <si>
    <t>о наличии (отсутствии) технической возможности доступа</t>
  </si>
  <si>
    <t>к регулируемым услугам по транспортировке газа</t>
  </si>
  <si>
    <t>по газораспределительным сетям</t>
  </si>
  <si>
    <t>АО "Омскоблгаз"</t>
  </si>
  <si>
    <t>(наименование субъекта естественной монополии)</t>
  </si>
  <si>
    <t>(месяц)</t>
  </si>
  <si>
    <t>(период)</t>
  </si>
  <si>
    <t>Точка входа в газораспределительную сеть</t>
  </si>
  <si>
    <t>Точка выхода из газораспределительной сети</t>
  </si>
  <si>
    <t>Наименование потребителя</t>
  </si>
  <si>
    <t>Номер группы газопотребления/транзит</t>
  </si>
  <si>
    <t>Объемы газа в соответствии с поступившими заявками, млн. куб. м</t>
  </si>
  <si>
    <t>Объемы газа в соответствии с удовлетворенными заявками, млн. куб. м</t>
  </si>
  <si>
    <t>Свободная мощность газораспределительной сети, млн. куб. м</t>
  </si>
  <si>
    <t>Газораспределительная сеть</t>
  </si>
  <si>
    <t>Юридические лица</t>
  </si>
  <si>
    <t>Группа 3</t>
  </si>
  <si>
    <t>Группа 4</t>
  </si>
  <si>
    <t>Группа 5</t>
  </si>
  <si>
    <t>Группа 6</t>
  </si>
  <si>
    <t>Группа 7</t>
  </si>
  <si>
    <t>Население</t>
  </si>
  <si>
    <t>ООО "Газпром межрегионгаз Омск"</t>
  </si>
  <si>
    <t>Группа 8</t>
  </si>
  <si>
    <t>Юридические лица, население</t>
  </si>
  <si>
    <t>Транзит</t>
  </si>
  <si>
    <t>Итого</t>
  </si>
  <si>
    <t>ГКНПЦ им. М.В.Хруничева; АО "Тепловая компания"; ООО "ЛТК"; АО "ОДК"; АО "ОНИИП", АО "Омсктрансмаш", ООО СМТ "Стройбетон"</t>
  </si>
  <si>
    <t>ОАО "Автогенный завод", ООО ТПК "Агрокультура", ООО "Бизнес-Партнер", ООО "Газпром газомоторное топливо", АО "РЖД", ООО ЗКПД СБ, ООО "ЖКХ Иртышское", ООО "Калачинский молзавод", ООО "Калачинский элеватор", ООО "Комплекстеплосервис", ООО "Котельная первый кирпичный",ООО Маслосыркомбинат "Тюкалинский", МП г.Омска "Тепловая компания",ОАО "Омская макаронная фабрика", АО "Омский бекон" (Калачинск), ООО "Омскпромтехгаз", АО ПРОДО Птицефабрика "Сибирская", ООО "Проектстройкомплекс", ООО ПТЭ, ООО Ретракс, МУП РСТ ОМР,  ЗАО "Северный ГП", АО "сибирские приборы и системы", ООО КСМ "Сибирский железобетон", ООО "СТ-Механизация", ООО ТД Любинский, ООО "Тепловая компания Калачинская", ООО "Тепловик", ООО "Теплогенерирующий комплекс", ООО СП ТЦ "Омский", ООО ТТСК, МУП ТЭС</t>
  </si>
  <si>
    <t>Администрация Атрачинского с/п Тюкалинского МР Омской области, ООО "Газпром межрегионгаз Омск"; ООО "Базис-Плюс"; ИП Кишка В. А., ИП Куцик А.И.; ИП Лебедева С. Ю., МУП "НФС "Воскресенская", МУП "Павлоградское", ЗАО "ПИРС", ПАО СБЕРБАНК; ООО "Сибавто"; ООО "Трансавто"; ИП Федорова С.Н., АО "Нива", ООО "Татьяна", АО "Тепловая компания", ИП Окунев С.В., АО "ОНИИП", ИП Цисарук О.И., ООО "Юза-Строй", ООО Трест "Сельхозводстрой", МУП "РСТ", ИП Нахшкарян А.Л., ООО "Глория", ООО ТФ "Инкос"</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</si>
  <si>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ИП Ельенко А. А.,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Андреева И.Б., Семенова Н.В.
</t>
  </si>
  <si>
    <t xml:space="preserve">Абылкасимова Сания Жексенбаевна ИП, АВТОДОМ ООО,  АГЕНТСТВО ПУТЕШЕСТВИЙ ЛЮКС ТРЕВЕЛ ООО, Администрация Алексеевского сельского поселения, АДМИНИСТРАЦИЯ РОДНОДОЛИНСКОГО СЕЛЬСКОГО ПОСЕЛЕНИЯ МОСКАЛЕНСКОГО МУНИЦИПАЛЬНОГО РАЙОНА ОМСКОЙ ОБЛАСТИ, АДМИНИСТРАЦИЯ САЖИНСКОГО С/П ТЮКАЛИНСКОГО МР, Айрапетян А. В. ИП,  Алексеенко Иван Михайлович ИП, Альта ООО, Андресов В. К. ИП, Андрюшкин Вячеслав Васильевич
Артюшенко Вячеслав Петрович, Архутич Сергей Михайлович ИП, Асташкин Сергей Алексеевич, БАВАРСКИЙ ДВОРИК ООО, Баландин А.В ИП, Балау Игорь Иванович
Балякно Артур Сергеевич ИП, Белова Светлана Павловна,  Богомолова Ирина Павловна, Большакова Н. М. ИП, БОЛЬШАЯ ПЕРЕМЕНА - СЕВЕР ООО, Боридько Людмила Яковлевна, Ботов Анатолий Алексеевич (Калачинск), Брейтенбихер Дмитрий Сергеевич ИП, Булкина Елизавета Сергеевна ИП, Бондаренко Н.Н., Бурдюгова Валентина Рудольфовна, Ваш дом ООО, Вита-Дент ООО, Вовченко Сергей Сергеевич, ГАРАНТ СЕРВИС ООО, ГАРАНТ-ПРОФ ООО, ГБ №6 БУЗОО, Гвенетадзе Автандил Колиевич, ИП Герлиани Б. З.,  Гирш Андрей Андреевич, Гладышев Сергей Валентинович, Голендяева Ирина Анатольевна, Горьковское ДРСУ ГП, Грачев М. Ю. ИП, Гребельник Владимир Иванович ИП, Гребенщиков Александр Владимирович ИП, Громаков Олег Анатольевич ИП, Гурьянова Н. А. ИП,  Гутник Галина Ивановна, Давыдова Оксана Ивановна, Должина Татьяна Юрьевна, Дорошенко Ю. Н. ИП, Древель Марина Степановна, Дригичева Наталья Ивановна
ДРСУ Крутинское ГП, Дыганова Елена Александровна, ЕДА 24 КАЛАЧИНСК ООО,  Ефименко Ж. А. ИП, Есипенко И. В. ИП, Журба Анна Ивановна,ЗАО ПЛЮС.  Зайцев Юрий Николаевич ИП, Зинченко Вера Сергеевна, Зобков Игорь Викторович, Ильенко Евгений Владимирович, Импульс ООО, Иньков Михаил Анатольевич, Исаенко А. В. ИП, Исмаилов Ниязи Ханбаба Оглы, Ищуков Леонид Васильевич, КАЛАЧИНСКИЕ МЯСНЫЕ ПРОДУКТЫ ООО, Калачинский инкубатор ООО, Калачинский лесхоз САУ, Каписов Евгений Владимирович ИП, КАПИТЕЛЬ ООО, Клевакина Марина Николаевна, Клевно Евгений Иванович, Клочков Александр Петрович, Коваленко Е. П., Колпиков Игорь Николаевич ИП, Колотилов Сергей Николаевич ИП, Комендантов Сергей Николаевич, Комлева Галина Ефимовна, Концептстрой ООО, Копытов Вячеслав Анатольевич ИП ,Кубрина Надежда Владимировна, Кузмичёва Надежда Петровна, Кульчановский А. О. ИП, ИП Кучашвили Е. В., Лемешева В Е ИП , Ленц Юрий Фердинандович ИП, Личман Наталья Михайловна, Лопарева Наталья Анатольевна, Лукьянченко Т. М. ИП, Луценко Александр Иванович, ЛЮБИНСКАЯ ЦРБ БУЗОО, ЛЮБИНСКИЙ МКК АО, ЛЮБИНСКОЕ ДРСУ ГП, ЛЮБИНСКОЕ РАЙПО, ЛЮБИНСКОЕ ХПП, МУК "Межмуниципальный центр культуры" Таврического МР Омской области, МБУК ЦМБ, Мельниченко Нина Александровна ИП,  Меньщиков Д. С. ИП, 
МП Тепловодоканал, Металлоресурс ООО,  Метелева И. Е. ИП, Миселев Александр Павлович, Мишин Евгений Алексеевич, Мишина Галина Андреевна, Морозова Юлия Николаевна, Москаленко Любовь Николаевна ИП, МПРО приход Храма Святой Троицы д.Ракитинка, Мягкая Юлия Анатольевна, Мурманцева И. А. ИП, Называевское ДРСУ, Неценко Олег Анатольевич, Неценко Сергей Анатольевич, Никифорова Ирина Викторовна ИП, ОБЬ-ИРТЫШСКОЕ УГМС ФГБУ, Озон-Центр ООО,  ОМСКАЯ ЦРБ БУЗОО, АО "Омскгазстройэксплуатация", ОМСКТОРГСЕРВИС ООО ТГ, ООГК ООО, Опаричева Татьяна Юрьевна, Орлов Юрий Васильевич, ОЦВО БУ, Палешев Евгений Владимирович ИП, Пальчаковский Павел Михайлович, ПАО СБЕРБАНК, ПАРТНЕР АО, Петролуз ООО, Пиджоян Эдуард Жораевич, Пимонов Сергей Михайлович, Плетнева Ольга Андреевна, ПОДГОРОДНЫЙ ЛЕСХОЗ САУ, Пониванов Максим Сергеевич, ПОЧТА РОССИИ ФГУП, ПРОМСКЛАД ООО, Прокуратура Омской области, ИП Пушкарева А. Н., Пушкарев Алексей Васильевич, Пушкинский СПК, ПФ АНТЕЙ ООО, ПЭТ СИБИРЬ ООО ПТК, ПЯСИНА ООО, Раздымахо С. Ю. ИП,  Рахманов Николай Николаевич ИП, Ридель Андрей Николаевич, Романенко О. Г. ИП,  Рыбаконенко Е. А. ИП, ООО "САР",  СГК ООО, СЕВЕРО-ЛЮБИНСКИЙ ООО, СЕЛЬХОЗАРТЕЛЬ (КОЛХОЗ) "РОДНАЯ ДОЛИНА", Сидак Мария Николаевна, Сидоренко Н. А. ИП,  Сидорова Антонина Кирилловна,  Сидорова Е. В. ИП, Скопцова Алла Петровна, Слободенюк Александр Васильевич ИП, ИП Слободчиков Д. Ю., Сокол АНО Учебная автом.школа, Соловьева Валентина Юрьевна, Сорокин Алексей Дмитриевич, Сорокоумов Алексей Андреевич, Старцева Татьяна Ивановна,  Стойко Елена Вадимовна, СУ СК РОССИИ ПО ОМСКОЙ ОБЛАСТИ, Судаков Павел Владимирович, ТД-ВИК ООО, ТЕХНОКРАТ ООО, Тилимон О. Н., ООО ТЕНТ-СЕРВИС, ТРАНС АГРО ООО, ТСК СТРОЙГАРАНТ ООО, Тукумс Юлия Петровна, ТЮКАЛИНСКАЯ МОО "ТРООИР", Тюлюбаев А. Х. ИП Глава КФХ, Удовенко Алексей Леонидович ,Урлина Ольга Александровна, Фалькович Владимир Владимирович, ФАРМАКОПЕЙКА-ЗС ООО, Федорова Ирина Викторовна, ФКУ ИК - №6 УФСИН России, Харланов Виктор Григорьевич, ХОЗЯЙСТВЕННОЕ УПРАВЛЕНИЕ МКУ, МКУ ХОЗЯЙСТВЕННОЕ УПРАВЛЕНИЕ Администрации Пушкинского сельского поселения Омского муниципального района Омской области, ХОЗЯЙСТВЕННОЕ УПРАВЛЕНИЕ МКУ (Иртышского с/п), ХОЛЛИФУД ООО, ХОРОШКОВСКИЙ КДЦ МКУК, ХОРС ООО, ХЭС МКУ Администрации Милоградовского с/п Павлоградского МР, ЦЕНТР ОМГОЗН БУ, Центр финансового и ресурсного обеспечения учреждений культуры, Цыганков О. С. ИП, Чемякина О. Н. ИП, Шабанова Ольга Ивановна, Шавринский Николай Евгеньевич,, Шамкова Наталья Валерьевна, Шаталина Елена Сергеевна, Шостак Е. С., Шкурай Людмила Викторовна, Щеколодкин Владимир Павлович ИП, Якимова Р. В. ИП, ООО "Мир сетки", ООО "Спецмаш", ООО "Амина", Плешкунов В. П. ИП, Фурсенко Р. Н. ИП, ООО "Спецтехника 55", ИП Спицин В. Н., ИП Бойко А. В., ИП Шарафутдинова Р.Ю., ИП Егоров С.А., ООО "Тахограф-сервис", БУК "ОГИК МУЗЕЙ"
</t>
  </si>
  <si>
    <t>июнь 2024 года</t>
  </si>
  <si>
    <t>01.06.2024-31.06.2024</t>
  </si>
  <si>
    <t>ООО ТПК "Агрокультура", ООО "АРТ РемСтрой", ООО "Бизнес-Центр", Габарит два ООО, Гавриленко Владимир Николаевич ИП, ОРОО БЦПД "Радуга", ООО ВММ, МУП Водоканал ОМР, ООО "Грайф Пермь", АО "Доринда", АО "ДРСУ №2", ИП Ермошин А.И., Есипенко В. В. ИП,  ЗАО "Иртышское", Источник ООО, Казакова Н. А. ИП, Кононова Ю. П. ИП, МУП КХ Социальное, ООО Кормиловский продовольственный комбинат, ООО Лента, АО ЛКЗ, ООО Любино-Малоросское ЖКХ, ООО "Любинская птицефабрика", ООО "Любинское ЖКХ", АО Любинское ХПП, ООО Метро КэК, ООО МКК, ИП Мороз П.И., МП г.Омска "тепловая компания", НТА ООО, АО "Омский бекон" (Калачинск), ПАО Омский каучук, ФАУ ДПО Омский учебный центр ФПС, ОАО "Омскнефтепроводстрой", АО "Омскплем", ООО "ОРКО", ОФД Сибирь ООО, ИП Перин В. С., ООО "Подгородское", ООО "ПОСТ", ОДО Предприятие ВЗЛЁТ, ООО "Промысел", СПК ПУШКИНСКИЙ,  МУП РСТ ОМР, Руском-Агро ООО, СибАДИ ФГБОУ, ООО Сибирский терминал, ООО Сибтранзит, Сибэкохим ООО, Суворов И. Г. ИП, ООО ТД Любинский, ООО "Тепловая компания Калачинская", ООО "Тепловик", ООО "Теплогенерирующий комплекс", ООО "Теплоэнергетик", АО "Трансагентство", ООО ТТСК, ИП Тычинская ЕВ, МУП ТЭС, АО Тюкалинское ДРСУ, "УДХБ" БУ г. Омска, Учреждение АО "газпромнефть-ОНПЗ" "Соцкультбыт", ФКУ ИК-12 УФСИН России по Омской области, ООО Флагман-Сервис, ИП Шинкеев ЕВ, ООО "Экомед", ООО "Юлия и К", ООО "Лого", ООО "Леруа Мерлен Восток", ООО "Нива", ИП Козлов С.В., ООО "АСК Монолит"</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</si>
</sst>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
  </numFmts>
  <fonts count="7" x14ac:knownFonts="1">
    <font>
      <sz val="11"/>
      <color theme="1"/>
      <name val="Calibri"/>
      <family val="2"/>
      <scheme val="minor"/>
    </font>
    <font>
      <b/>
      <sz val="12"/>
      <color theme="1"/>
      <name val="Times New Roman"/>
      <family val="1"/>
      <charset val="204"/>
    </font>
    <font>
      <sz val="12"/>
      <color theme="1"/>
      <name val="Times New Roman"/>
      <family val="1"/>
      <charset val="204"/>
    </font>
    <font>
      <sz val="8"/>
      <color theme="1"/>
      <name val="Times New Roman"/>
      <family val="1"/>
      <charset val="204"/>
    </font>
    <font>
      <b/>
      <sz val="11"/>
      <color theme="1"/>
      <name val="Calibri"/>
      <family val="2"/>
      <scheme val="minor"/>
    </font>
    <font>
      <sz val="10"/>
      <name val="Arial"/>
      <family val="2"/>
      <charset val="204"/>
    </font>
    <font>
      <sz val="10"/>
      <name val="Times New Roman"/>
    </font>
  </fonts>
  <fills count="2">
    <fill>
      <patternFill patternType="none"/>
    </fill>
    <fill>
      <patternFill patternType="gray125"/>
    </fill>
  </fills>
  <borders count="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7">
    <xf numFmtId="0" fontId="0" fillId="0" borderId="0" xfId="0"/>
    <xf numFmtId="0" fontId="2" fillId="0" borderId="0" xfId="0" applyFont="1" applyAlignment="1">
      <alignment horizontal="justify"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1" fillId="0" borderId="4" xfId="0" applyFont="1" applyBorder="1" applyAlignment="1">
      <alignment horizontal="justify" vertical="center" wrapText="1"/>
    </xf>
    <xf numFmtId="0" fontId="1" fillId="0" borderId="4" xfId="0" applyFont="1" applyBorder="1" applyAlignment="1">
      <alignment horizontal="center" vertical="center" wrapText="1"/>
    </xf>
    <xf numFmtId="0" fontId="4" fillId="0" borderId="0" xfId="0" applyFont="1"/>
    <xf numFmtId="164" fontId="1" fillId="0" borderId="4" xfId="0" applyNumberFormat="1" applyFont="1" applyBorder="1" applyAlignment="1">
      <alignment horizontal="center" vertical="center" wrapText="1"/>
    </xf>
    <xf numFmtId="164" fontId="5" fillId="0" borderId="1" xfId="0" applyNumberFormat="1" applyFont="1" applyBorder="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165" fontId="6" fillId="0" borderId="5" xfId="0" applyNumberFormat="1"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2"/>
  <sheetViews>
    <sheetView tabSelected="1" topLeftCell="A19" zoomScale="80" zoomScaleNormal="80" workbookViewId="0">
      <selection activeCell="F18" sqref="F18"/>
    </sheetView>
  </sheetViews>
  <sheetFormatPr defaultRowHeight="15" x14ac:dyDescent="0.25"/>
  <cols>
    <col min="1" max="2" width="30" customWidth="1"/>
    <col min="3" max="3" width="172.5703125" customWidth="1"/>
    <col min="4" max="4" width="27.7109375" customWidth="1"/>
    <col min="5" max="7" width="30" customWidth="1"/>
  </cols>
  <sheetData>
    <row r="1" spans="1:7" ht="15.75" x14ac:dyDescent="0.25">
      <c r="A1" s="14" t="s">
        <v>0</v>
      </c>
      <c r="B1" s="14"/>
      <c r="C1" s="14"/>
      <c r="D1" s="14"/>
      <c r="E1" s="14"/>
      <c r="F1" s="14"/>
      <c r="G1" s="14"/>
    </row>
    <row r="2" spans="1:7" ht="15.75" x14ac:dyDescent="0.25">
      <c r="A2" s="14" t="s">
        <v>1</v>
      </c>
      <c r="B2" s="14"/>
      <c r="C2" s="14"/>
      <c r="D2" s="14"/>
      <c r="E2" s="14"/>
      <c r="F2" s="14"/>
      <c r="G2" s="14"/>
    </row>
    <row r="3" spans="1:7" ht="15.75" x14ac:dyDescent="0.25">
      <c r="A3" s="14" t="s">
        <v>2</v>
      </c>
      <c r="B3" s="14"/>
      <c r="C3" s="14"/>
      <c r="D3" s="14"/>
      <c r="E3" s="14"/>
      <c r="F3" s="14"/>
      <c r="G3" s="14"/>
    </row>
    <row r="4" spans="1:7" ht="15.75" x14ac:dyDescent="0.25">
      <c r="A4" s="14" t="s">
        <v>3</v>
      </c>
      <c r="B4" s="14"/>
      <c r="C4" s="14"/>
      <c r="D4" s="14"/>
      <c r="E4" s="14"/>
      <c r="F4" s="14"/>
      <c r="G4" s="14"/>
    </row>
    <row r="5" spans="1:7" ht="15.75" x14ac:dyDescent="0.25">
      <c r="A5" s="14" t="s">
        <v>4</v>
      </c>
      <c r="B5" s="14"/>
      <c r="C5" s="14"/>
      <c r="D5" s="14"/>
      <c r="E5" s="14"/>
      <c r="F5" s="14"/>
      <c r="G5" s="14"/>
    </row>
    <row r="6" spans="1:7" ht="15.75" x14ac:dyDescent="0.25">
      <c r="A6" s="15" t="s">
        <v>5</v>
      </c>
      <c r="B6" s="15"/>
      <c r="C6" s="15"/>
      <c r="D6" s="15"/>
      <c r="E6" s="15"/>
      <c r="F6" s="15"/>
      <c r="G6" s="15"/>
    </row>
    <row r="7" spans="1:7" ht="15.75" x14ac:dyDescent="0.25">
      <c r="A7" s="14" t="s">
        <v>33</v>
      </c>
      <c r="B7" s="14"/>
      <c r="C7" s="14"/>
      <c r="D7" s="14"/>
      <c r="E7" s="14"/>
      <c r="F7" s="14"/>
      <c r="G7" s="14"/>
    </row>
    <row r="8" spans="1:7" ht="15.75" x14ac:dyDescent="0.25">
      <c r="A8" s="15" t="s">
        <v>6</v>
      </c>
      <c r="B8" s="15"/>
      <c r="C8" s="15"/>
      <c r="D8" s="15"/>
      <c r="E8" s="15"/>
      <c r="F8" s="15"/>
      <c r="G8" s="15"/>
    </row>
    <row r="9" spans="1:7" ht="15.75" x14ac:dyDescent="0.25">
      <c r="A9" s="15"/>
      <c r="B9" s="15"/>
      <c r="C9" s="15"/>
      <c r="D9" s="15"/>
      <c r="E9" s="15"/>
      <c r="F9" s="15"/>
      <c r="G9" s="15"/>
    </row>
    <row r="10" spans="1:7" ht="15.75" x14ac:dyDescent="0.25">
      <c r="A10" s="15" t="s">
        <v>34</v>
      </c>
      <c r="B10" s="15"/>
      <c r="C10" s="15"/>
      <c r="D10" s="15"/>
      <c r="E10" s="15"/>
      <c r="F10" s="15"/>
      <c r="G10" s="15"/>
    </row>
    <row r="11" spans="1:7" ht="15.75" x14ac:dyDescent="0.25">
      <c r="A11" s="15" t="s">
        <v>7</v>
      </c>
      <c r="B11" s="15"/>
      <c r="C11" s="15"/>
      <c r="D11" s="15"/>
      <c r="E11" s="15"/>
      <c r="F11" s="15"/>
      <c r="G11" s="15"/>
    </row>
    <row r="12" spans="1:7" ht="16.5" thickBot="1" x14ac:dyDescent="0.3">
      <c r="A12" s="1"/>
    </row>
    <row r="13" spans="1:7" ht="48" thickBot="1" x14ac:dyDescent="0.3">
      <c r="A13" s="2" t="s">
        <v>8</v>
      </c>
      <c r="B13" s="3" t="s">
        <v>9</v>
      </c>
      <c r="C13" s="3" t="s">
        <v>10</v>
      </c>
      <c r="D13" s="3" t="s">
        <v>11</v>
      </c>
      <c r="E13" s="3" t="s">
        <v>12</v>
      </c>
      <c r="F13" s="3" t="s">
        <v>13</v>
      </c>
      <c r="G13" s="3" t="s">
        <v>14</v>
      </c>
    </row>
    <row r="14" spans="1:7" ht="16.5" thickBot="1" x14ac:dyDescent="0.3">
      <c r="A14" s="4">
        <v>1</v>
      </c>
      <c r="B14" s="5">
        <v>2</v>
      </c>
      <c r="C14" s="5">
        <v>3</v>
      </c>
      <c r="D14" s="5">
        <v>4</v>
      </c>
      <c r="E14" s="5">
        <v>5</v>
      </c>
      <c r="F14" s="5">
        <v>6</v>
      </c>
      <c r="G14" s="5">
        <v>7</v>
      </c>
    </row>
    <row r="15" spans="1:7" ht="16.5" thickBot="1" x14ac:dyDescent="0.3">
      <c r="A15" s="4" t="s">
        <v>15</v>
      </c>
      <c r="B15" s="5" t="s">
        <v>16</v>
      </c>
      <c r="C15" s="5" t="s">
        <v>28</v>
      </c>
      <c r="D15" s="5" t="s">
        <v>17</v>
      </c>
      <c r="E15" s="13">
        <v>3476.6</v>
      </c>
      <c r="F15" s="16">
        <v>3537.4720000000002</v>
      </c>
      <c r="G15" s="5"/>
    </row>
    <row r="16" spans="1:7" ht="95.25" thickBot="1" x14ac:dyDescent="0.3">
      <c r="A16" s="4" t="s">
        <v>15</v>
      </c>
      <c r="B16" s="5" t="s">
        <v>16</v>
      </c>
      <c r="C16" s="5" t="s">
        <v>29</v>
      </c>
      <c r="D16" s="5" t="s">
        <v>18</v>
      </c>
      <c r="E16" s="13">
        <v>2925.34</v>
      </c>
      <c r="F16" s="13">
        <v>3405.2950000000001</v>
      </c>
      <c r="G16" s="5"/>
    </row>
    <row r="17" spans="1:7" ht="160.5" customHeight="1" thickBot="1" x14ac:dyDescent="0.3">
      <c r="A17" s="4" t="s">
        <v>15</v>
      </c>
      <c r="B17" s="5" t="s">
        <v>16</v>
      </c>
      <c r="C17" s="5" t="s">
        <v>35</v>
      </c>
      <c r="D17" s="5" t="s">
        <v>19</v>
      </c>
      <c r="E17" s="13">
        <v>1478.9659999999999</v>
      </c>
      <c r="F17" s="13">
        <v>550.83000000000004</v>
      </c>
      <c r="G17" s="5"/>
    </row>
    <row r="18" spans="1:7" ht="344.25" customHeight="1" thickBot="1" x14ac:dyDescent="0.3">
      <c r="A18" s="4" t="s">
        <v>15</v>
      </c>
      <c r="B18" s="5" t="s">
        <v>16</v>
      </c>
      <c r="C18" s="6" t="s">
        <v>32</v>
      </c>
      <c r="D18" s="5" t="s">
        <v>20</v>
      </c>
      <c r="E18" s="13">
        <v>293.09800000000001</v>
      </c>
      <c r="F18" s="13">
        <v>155.143</v>
      </c>
      <c r="G18" s="5"/>
    </row>
    <row r="19" spans="1:7" ht="349.5" thickBot="1" x14ac:dyDescent="0.3">
      <c r="A19" s="4" t="s">
        <v>15</v>
      </c>
      <c r="B19" s="5" t="s">
        <v>16</v>
      </c>
      <c r="C19" s="6" t="s">
        <v>31</v>
      </c>
      <c r="D19" s="5" t="s">
        <v>21</v>
      </c>
      <c r="E19" s="13">
        <v>24.77</v>
      </c>
      <c r="F19" s="13">
        <v>9.6750000000000007</v>
      </c>
      <c r="G19" s="5"/>
    </row>
    <row r="20" spans="1:7" ht="16.5" thickBot="1" x14ac:dyDescent="0.3">
      <c r="A20" s="4" t="s">
        <v>15</v>
      </c>
      <c r="B20" s="5" t="s">
        <v>22</v>
      </c>
      <c r="C20" s="5" t="s">
        <v>23</v>
      </c>
      <c r="D20" s="5" t="s">
        <v>24</v>
      </c>
      <c r="E20" s="13">
        <v>2338.0100000000002</v>
      </c>
      <c r="F20" s="13">
        <v>2391.9319999999998</v>
      </c>
      <c r="G20" s="5"/>
    </row>
    <row r="21" spans="1:7" ht="63.75" thickBot="1" x14ac:dyDescent="0.3">
      <c r="A21" s="4" t="s">
        <v>15</v>
      </c>
      <c r="B21" s="5" t="s">
        <v>25</v>
      </c>
      <c r="C21" s="5" t="s">
        <v>30</v>
      </c>
      <c r="D21" s="5" t="s">
        <v>26</v>
      </c>
      <c r="E21" s="13">
        <v>95.08</v>
      </c>
      <c r="F21" s="13">
        <v>394.32100000000003</v>
      </c>
      <c r="G21" s="5"/>
    </row>
    <row r="22" spans="1:7" s="11" customFormat="1" ht="16.5" thickBot="1" x14ac:dyDescent="0.3">
      <c r="A22" s="7" t="s">
        <v>27</v>
      </c>
      <c r="B22" s="8"/>
      <c r="C22" s="9"/>
      <c r="D22" s="10"/>
      <c r="E22" s="12">
        <f>SUM(E15:E21)</f>
        <v>10631.864000000001</v>
      </c>
      <c r="F22" s="12">
        <f>SUM(F15:F21)</f>
        <v>10444.668</v>
      </c>
      <c r="G22" s="8"/>
    </row>
  </sheetData>
  <mergeCells count="11">
    <mergeCell ref="A6:G6"/>
    <mergeCell ref="A1:G1"/>
    <mergeCell ref="A2:G2"/>
    <mergeCell ref="A3:G3"/>
    <mergeCell ref="A4:G4"/>
    <mergeCell ref="A5:G5"/>
    <mergeCell ref="A7:G7"/>
    <mergeCell ref="A8:G8"/>
    <mergeCell ref="A9:G9"/>
    <mergeCell ref="A10:G10"/>
    <mergeCell ref="A11:G11"/>
  </mergeCells>
  <dataValidations count="1">
    <dataValidation type="decimal" allowBlank="1" showInputMessage="1" showErrorMessage="1" errorTitle="Неверное число" error="Введите корректное число" promptTitle="Число" sqref="F15:F21">
      <formula1>-1E+33</formula1>
      <formula2>1E+33</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2024-07-10T08:56:19Z</dcterms:modified>
</cp:coreProperties>
</file>