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930" windowHeight="9675" tabRatio="454"/>
  </bookViews>
  <sheets>
    <sheet name="07.2019" sheetId="9" r:id="rId1"/>
  </sheets>
  <definedNames>
    <definedName name="_xlnm._FilterDatabase" localSheetId="0" hidden="1">'07.2019'!$A$15:$V$78</definedName>
  </definedNames>
  <calcPr calcId="145621" refMode="R1C1"/>
</workbook>
</file>

<file path=xl/calcChain.xml><?xml version="1.0" encoding="utf-8"?>
<calcChain xmlns="http://schemas.openxmlformats.org/spreadsheetml/2006/main">
  <c r="T75" i="9" l="1"/>
  <c r="T76" i="9"/>
</calcChain>
</file>

<file path=xl/sharedStrings.xml><?xml version="1.0" encoding="utf-8"?>
<sst xmlns="http://schemas.openxmlformats.org/spreadsheetml/2006/main" count="476" uniqueCount="227">
  <si>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</si>
  <si>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</si>
  <si>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</si>
  <si>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</si>
  <si>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</si>
  <si>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</si>
  <si>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</si>
  <si>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</si>
  <si>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</si>
  <si>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</si>
  <si>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</si>
  <si>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</si>
  <si>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</si>
  <si>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</si>
  <si>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</si>
  <si>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</si>
  <si>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</si>
  <si>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</si>
  <si>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</si>
  <si>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</si>
  <si>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</si>
  <si>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</si>
  <si>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</si>
  <si>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</si>
  <si>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</si>
  <si>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</si>
  <si>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</si>
  <si>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</si>
  <si>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</si>
  <si>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</si>
  <si>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</si>
  <si>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</si>
  <si>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Приложение №10</t>
  </si>
  <si>
    <t>к приказу ФАС России</t>
  </si>
  <si>
    <t>от 18.01.2019 №38/19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</si>
  <si>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
АО "Омскоблгаз"</t>
  </si>
  <si>
    <t>Приобретение оборудования</t>
  </si>
  <si>
    <t>Петровских Виталий Константинович ИП</t>
  </si>
  <si>
    <t>условная единица</t>
  </si>
  <si>
    <t>Хоз. Товары</t>
  </si>
  <si>
    <t>Строкин Александр Николаевич ИП</t>
  </si>
  <si>
    <t>X</t>
  </si>
  <si>
    <t>Зап. части для ремонта автотранспорта</t>
  </si>
  <si>
    <t>Христус Геннадий Владимирович ИП</t>
  </si>
  <si>
    <t>Паранюк Александр Романович</t>
  </si>
  <si>
    <t>АНТЕ ООО</t>
  </si>
  <si>
    <t>Медведев Валерий Николаевич ИП</t>
  </si>
  <si>
    <t>Поставка автомобильных запчастей</t>
  </si>
  <si>
    <t>Расходные материалы (оргтехника)</t>
  </si>
  <si>
    <t>Счет №2683</t>
  </si>
  <si>
    <t>Канцтовары</t>
  </si>
  <si>
    <t>ИП Петровских В.К.</t>
  </si>
  <si>
    <t>Счет № 42271</t>
  </si>
  <si>
    <t>БАЗА АГРОКОМПЛЕКТ АО</t>
  </si>
  <si>
    <t>Счет №613</t>
  </si>
  <si>
    <t>Счет №178022</t>
  </si>
  <si>
    <t>Счет №АМП812</t>
  </si>
  <si>
    <t>Модус Плюс ООО</t>
  </si>
  <si>
    <t>Извещатель охранный</t>
  </si>
  <si>
    <t>Перчатки, руковицы,краги</t>
  </si>
  <si>
    <t>ПТ-Ресурс ООО</t>
  </si>
  <si>
    <t>Счет №УТ-4124</t>
  </si>
  <si>
    <t>Агеенко Александр Артемьевич</t>
  </si>
  <si>
    <t>Счет №18312</t>
  </si>
  <si>
    <t>Инструменты</t>
  </si>
  <si>
    <t>ГАЗКОМ ООО</t>
  </si>
  <si>
    <t>Счет №2279</t>
  </si>
  <si>
    <t>ЭЛЕКТРОСНАБ ООО</t>
  </si>
  <si>
    <t>Счет №1002</t>
  </si>
  <si>
    <t>Светодиодная панель</t>
  </si>
  <si>
    <t>Ремонт УШМ</t>
  </si>
  <si>
    <t>Счет №537</t>
  </si>
  <si>
    <t>Самсонов Андрей Вячеславович ИП</t>
  </si>
  <si>
    <t>Вива-Телеком ЗАО</t>
  </si>
  <si>
    <t>Счет №В-2028</t>
  </si>
  <si>
    <t>Мегаомметр цифровой</t>
  </si>
  <si>
    <t>ДНС РИТЕЙЛ ООО</t>
  </si>
  <si>
    <t>Счет №ПЛ2-002066</t>
  </si>
  <si>
    <t>Микроволновая печь</t>
  </si>
  <si>
    <t>Конверт</t>
  </si>
  <si>
    <t>Счет №43808</t>
  </si>
  <si>
    <t>ТД ЛИДЕР ООО</t>
  </si>
  <si>
    <t xml:space="preserve">Стакан 0,2 пластик </t>
  </si>
  <si>
    <t xml:space="preserve">Счет №322 </t>
  </si>
  <si>
    <t xml:space="preserve">Счет №44091 </t>
  </si>
  <si>
    <t>Счет №44076</t>
  </si>
  <si>
    <t>Счет №43813</t>
  </si>
  <si>
    <t>Счет №43819</t>
  </si>
  <si>
    <t>Хоз.товары</t>
  </si>
  <si>
    <t>ГК МЕБЕТЕК ООО</t>
  </si>
  <si>
    <t>Счет №360</t>
  </si>
  <si>
    <t>Мебель</t>
  </si>
  <si>
    <t>Счет №96</t>
  </si>
  <si>
    <t>Счет №ПЛ2-002189</t>
  </si>
  <si>
    <t>Тепловая завеса</t>
  </si>
  <si>
    <t>Счет №44629</t>
  </si>
  <si>
    <t>Счет №45232</t>
  </si>
  <si>
    <t>ЭКСЛИБРИС РПК ООО</t>
  </si>
  <si>
    <t xml:space="preserve">Счет №446 </t>
  </si>
  <si>
    <t>Бейсболка</t>
  </si>
  <si>
    <t>Счету №2702/3</t>
  </si>
  <si>
    <t xml:space="preserve">Счет-Договор №СП300002814 </t>
  </si>
  <si>
    <t>СПЗ ПАО</t>
  </si>
  <si>
    <t>Манометр  ДМГ</t>
  </si>
  <si>
    <t>ПРОМПРИБОР ООО</t>
  </si>
  <si>
    <t>Счет №10691</t>
  </si>
  <si>
    <t>Мановакуумметр</t>
  </si>
  <si>
    <t>Счет №ПЛ2-002330</t>
  </si>
  <si>
    <t>Сотовый телефон</t>
  </si>
  <si>
    <t>ХИТ МАШИНЕРИ ООО</t>
  </si>
  <si>
    <t xml:space="preserve">Счет № ХМ29876П </t>
  </si>
  <si>
    <t>Ремонт экскаватора</t>
  </si>
  <si>
    <t>ОМСКЦЕНТРМЕТАЛЛ ООО</t>
  </si>
  <si>
    <t>Счет №62</t>
  </si>
  <si>
    <t>Предрейсовый медосмотр</t>
  </si>
  <si>
    <t>ОМСКИЕ ОКНА ПЛЮС ООО</t>
  </si>
  <si>
    <t>Счет №733</t>
  </si>
  <si>
    <t>Счет №734</t>
  </si>
  <si>
    <t>Жалюзи</t>
  </si>
  <si>
    <t xml:space="preserve">Счет № 1050 </t>
  </si>
  <si>
    <t>Счет № 46655</t>
  </si>
  <si>
    <t>Счет №664</t>
  </si>
  <si>
    <t>Счет №663</t>
  </si>
  <si>
    <t>РТС-ТЕНДЕР ООО</t>
  </si>
  <si>
    <t>Средства для обеспечения участия в закупках на ЭП "РТС-тендер"</t>
  </si>
  <si>
    <t>вирт.сч. № 12.67866.65059-223</t>
  </si>
  <si>
    <t>ФИРМА ХИММАРК ООО</t>
  </si>
  <si>
    <t>Счет №3434</t>
  </si>
  <si>
    <t xml:space="preserve">Покраска автомобиля </t>
  </si>
  <si>
    <t>Счет №257</t>
  </si>
  <si>
    <t>Счет №258</t>
  </si>
  <si>
    <t>Пайка радиатора</t>
  </si>
  <si>
    <t>Замена водяного насоса</t>
  </si>
  <si>
    <t>Конверт средний</t>
  </si>
  <si>
    <t>Счет №48536</t>
  </si>
  <si>
    <t>Счет №48534</t>
  </si>
  <si>
    <t>Счет №47878</t>
  </si>
  <si>
    <t>ТД ЭЛЕКТРОТЕХМОНТАЖ ООО</t>
  </si>
  <si>
    <t xml:space="preserve">Счет № 608/2141588/608 </t>
  </si>
  <si>
    <t>СОФТЛАЙН ТРЕЙД АО</t>
  </si>
  <si>
    <t>Счет № Tr000390096</t>
  </si>
  <si>
    <t>Программа для ЭВМ</t>
  </si>
  <si>
    <t>Х</t>
  </si>
  <si>
    <t>ООО "СТРИМ ЛАЙН"</t>
  </si>
  <si>
    <t>Н7132</t>
  </si>
  <si>
    <t>Запрос предложений в электронной форме по номенклатурной группе "Программное обеспечение и лицензии" (Касперский)</t>
  </si>
  <si>
    <t>1978/2019</t>
  </si>
  <si>
    <t>ООО ПКФ "АЛЮКОМ"</t>
  </si>
  <si>
    <t xml:space="preserve">Поставка противопожарных дверей </t>
  </si>
  <si>
    <t>Выполнение работ (оказание услуг) по номенклатурной группе: услуги по проведению обследования и экспертизы промышленной безопасности</t>
  </si>
  <si>
    <t>2242/2019</t>
  </si>
  <si>
    <t>ООО "РЕГИОНАЛЬНЫЙ ПОДВОДНИК"</t>
  </si>
  <si>
    <t xml:space="preserve">Работы по установке сплит-системы </t>
  </si>
  <si>
    <t>2243/2019</t>
  </si>
  <si>
    <t>Теплотехнические системы НПФ ООО</t>
  </si>
  <si>
    <t>Удовиченко Т.Н. ИП</t>
  </si>
  <si>
    <t>Рябов Е.В. ИП</t>
  </si>
  <si>
    <t>ООО Мебетек</t>
  </si>
  <si>
    <t>1839/2019</t>
  </si>
  <si>
    <t>Омскгазстройэксплуатация АО</t>
  </si>
  <si>
    <t>Техническое и аварийное обслуживание, текущий ремонт газопроводов г</t>
  </si>
  <si>
    <t>1842/2019</t>
  </si>
  <si>
    <t>№ 494//1957/2019</t>
  </si>
  <si>
    <t>№ 143//1932/2019</t>
  </si>
  <si>
    <t>№ 493//1908/2019</t>
  </si>
  <si>
    <t>№ 149//2015/2019</t>
  </si>
  <si>
    <t>№152//2013/2019</t>
  </si>
  <si>
    <t>№153//2014/2019</t>
  </si>
  <si>
    <t>ООО АГС</t>
  </si>
  <si>
    <t>2009/2019</t>
  </si>
  <si>
    <t>Установка ГБО на авто</t>
  </si>
  <si>
    <t>2212/2019</t>
  </si>
  <si>
    <t>Агрос ООО</t>
  </si>
  <si>
    <t>28//2012/2019</t>
  </si>
  <si>
    <t>Спецзащита-Сибирь ООО</t>
  </si>
  <si>
    <t>Кисель</t>
  </si>
  <si>
    <t>1820/2019</t>
  </si>
  <si>
    <t>Промышленная безопасность и охрана труда НЧОУ УЦ</t>
  </si>
  <si>
    <t>Обучение персонала</t>
  </si>
  <si>
    <t>2008/2019</t>
  </si>
  <si>
    <t>2007/2019</t>
  </si>
  <si>
    <t>495//2011/2019</t>
  </si>
  <si>
    <t xml:space="preserve">ТД Электротехмонтаж  ООО </t>
  </si>
  <si>
    <t>1979/2019</t>
  </si>
  <si>
    <t>Электроматериалы</t>
  </si>
  <si>
    <t>Ремонт авто</t>
  </si>
  <si>
    <t>2398/2019</t>
  </si>
  <si>
    <t>2397/2019</t>
  </si>
  <si>
    <t>НИЦ ГЛОНАСС ООО</t>
  </si>
  <si>
    <t>2025/2019</t>
  </si>
  <si>
    <t>Карта водителя</t>
  </si>
  <si>
    <t>2062/2019</t>
  </si>
  <si>
    <t>2090/2019</t>
  </si>
  <si>
    <t>ООО АГАТА</t>
  </si>
  <si>
    <t>2061/2019</t>
  </si>
  <si>
    <t>2092/2019</t>
  </si>
  <si>
    <t>2091/2019</t>
  </si>
  <si>
    <t>Горобец В.Н. ИП</t>
  </si>
  <si>
    <t>2260/2019</t>
  </si>
  <si>
    <t>164//2208/2019</t>
  </si>
  <si>
    <t>163//2203/2019</t>
  </si>
  <si>
    <t>164//2207/2019</t>
  </si>
  <si>
    <t>Кишка В.А.  ИП</t>
  </si>
  <si>
    <t>2366/2019</t>
  </si>
  <si>
    <t>ЦЛАТИ по СФО ФГБУ г.Омск</t>
  </si>
  <si>
    <t>2395/2019</t>
  </si>
  <si>
    <t>Сибирский торговый альянс ООО</t>
  </si>
  <si>
    <t>1972/2019</t>
  </si>
  <si>
    <t>1998/2019</t>
  </si>
  <si>
    <t>2036/2019</t>
  </si>
  <si>
    <t>ООО АСОТ</t>
  </si>
  <si>
    <t>2037/2019</t>
  </si>
  <si>
    <t>Физтех ПО АО</t>
  </si>
  <si>
    <t>2252/2019</t>
  </si>
  <si>
    <t>Манометры</t>
  </si>
  <si>
    <t>2402/2019</t>
  </si>
  <si>
    <t>2235/2019</t>
  </si>
  <si>
    <t>2236/2019</t>
  </si>
  <si>
    <t>Печатная продукция (бланки)</t>
  </si>
  <si>
    <t>Системный блок</t>
  </si>
  <si>
    <t>Прокладка резин.</t>
  </si>
  <si>
    <t>шт</t>
  </si>
  <si>
    <t>Песок с доставкой</t>
  </si>
  <si>
    <t>т</t>
  </si>
  <si>
    <t>Диагностика и экспертиза промышленной безопасности</t>
  </si>
  <si>
    <t>Техническое обслуживание и текущий ремонт</t>
  </si>
  <si>
    <t>за июль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</si>
</sst>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wrapText="1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14" fontId="1" fillId="0" borderId="3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  <xf numFmtId="0" fontId="8" fillId="3" borderId="7" xfId="0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2" fontId="3" fillId="0" borderId="0" xfId="0" applyNumberFormat="1" applyFont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left" vertical="center" wrapText="1"/>
    </xf>
    <xf numFmtId="1" fontId="4" fillId="4" borderId="10" xfId="0" applyNumberFormat="1" applyFont="1" applyFill="1" applyBorder="1" applyAlignment="1">
      <alignment horizontal="left" vertical="center" wrapText="1"/>
    </xf>
    <xf numFmtId="1" fontId="4" fillId="4" borderId="11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/>
    </xf>
    <xf numFmtId="14" fontId="2" fillId="0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left" vertical="top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14" fontId="2" fillId="0" borderId="7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/>
    </xf>
    <xf numFmtId="14" fontId="2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 wrapText="1"/>
    </xf>
    <xf numFmtId="2" fontId="2" fillId="0" borderId="7" xfId="0" applyNumberFormat="1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outlinePr summaryBelow="0" summaryRight="0"/>
    <pageSetUpPr autoPageBreaks="0"/>
  </sheetPr>
  <dimension ref="A1:V106"/>
  <sheetViews>
    <sheetView tabSelected="1" zoomScale="112" zoomScaleNormal="112" workbookViewId="0">
      <selection activeCell="C26" sqref="C26"/>
    </sheetView>
  </sheetViews>
  <sheetFormatPr defaultColWidth="10.5" defaultRowHeight="11.25" x14ac:dyDescent="0.2"/>
  <cols>
    <col min="1" max="1" width="10.5" style="1" customWidth="1"/>
    <col min="2" max="2" width="29" style="16" customWidth="1"/>
    <col min="3" max="3" width="10.5" style="1" customWidth="1"/>
    <col min="4" max="4" width="14" style="1" customWidth="1"/>
    <col min="5" max="5" width="10.5" style="1" customWidth="1"/>
    <col min="6" max="6" width="13.1640625" style="1" customWidth="1"/>
    <col min="7" max="10" width="10.5" style="1" customWidth="1"/>
    <col min="11" max="11" width="10.5" style="21" customWidth="1"/>
    <col min="12" max="12" width="18" style="21" customWidth="1"/>
    <col min="13" max="15" width="10.5" style="1" customWidth="1"/>
    <col min="16" max="16" width="36.33203125" style="11" customWidth="1"/>
    <col min="17" max="17" width="15.33203125" style="24" customWidth="1"/>
    <col min="18" max="18" width="27.6640625" style="1" customWidth="1"/>
    <col min="19" max="19" width="8.1640625" style="1" customWidth="1"/>
    <col min="20" max="20" width="10.33203125" style="24" customWidth="1"/>
    <col min="21" max="21" width="30.33203125" style="11" customWidth="1"/>
    <col min="22" max="22" width="27.33203125" style="1" customWidth="1"/>
  </cols>
  <sheetData>
    <row r="1" spans="1:22" s="7" customFormat="1" ht="12.75" x14ac:dyDescent="0.2">
      <c r="A1" s="3"/>
      <c r="B1" s="14"/>
      <c r="C1" s="3"/>
      <c r="D1" s="3"/>
      <c r="E1" s="3"/>
      <c r="F1" s="3"/>
      <c r="G1" s="3"/>
      <c r="H1" s="3"/>
      <c r="I1" s="3"/>
      <c r="J1" s="3"/>
      <c r="K1" s="18"/>
      <c r="L1" s="18"/>
      <c r="M1" s="3"/>
      <c r="N1" s="3"/>
      <c r="O1" s="3"/>
      <c r="P1" s="4"/>
      <c r="Q1" s="51"/>
      <c r="R1" s="3"/>
      <c r="S1" s="3"/>
      <c r="T1" s="23"/>
      <c r="U1" s="9"/>
      <c r="V1" s="6" t="s">
        <v>32</v>
      </c>
    </row>
    <row r="2" spans="1:22" s="7" customFormat="1" ht="12.75" x14ac:dyDescent="0.2">
      <c r="A2" s="3"/>
      <c r="B2" s="14"/>
      <c r="C2" s="3"/>
      <c r="D2" s="3"/>
      <c r="E2" s="3"/>
      <c r="F2" s="3"/>
      <c r="G2" s="3"/>
      <c r="H2" s="3"/>
      <c r="I2" s="3"/>
      <c r="J2" s="3"/>
      <c r="K2" s="18"/>
      <c r="L2" s="18"/>
      <c r="M2" s="3"/>
      <c r="N2" s="3"/>
      <c r="O2" s="3"/>
      <c r="P2" s="4"/>
      <c r="Q2" s="51"/>
      <c r="R2" s="3"/>
      <c r="S2" s="3"/>
      <c r="T2" s="23"/>
      <c r="U2" s="9"/>
      <c r="V2" s="6" t="s">
        <v>33</v>
      </c>
    </row>
    <row r="3" spans="1:22" s="7" customFormat="1" ht="12.75" x14ac:dyDescent="0.2">
      <c r="A3" s="3"/>
      <c r="B3" s="14"/>
      <c r="C3" s="3"/>
      <c r="D3" s="3"/>
      <c r="E3" s="3"/>
      <c r="F3" s="3"/>
      <c r="G3" s="3"/>
      <c r="H3" s="3"/>
      <c r="I3" s="3"/>
      <c r="J3" s="3"/>
      <c r="K3" s="18"/>
      <c r="L3" s="18"/>
      <c r="M3" s="3"/>
      <c r="N3" s="3"/>
      <c r="O3" s="3"/>
      <c r="P3" s="4"/>
      <c r="Q3" s="51"/>
      <c r="R3" s="3"/>
      <c r="S3" s="3"/>
      <c r="T3" s="23"/>
      <c r="U3" s="9"/>
      <c r="V3" s="6" t="s">
        <v>34</v>
      </c>
    </row>
    <row r="4" spans="1:22" s="7" customFormat="1" ht="12.75" x14ac:dyDescent="0.2">
      <c r="A4" s="3"/>
      <c r="B4" s="14"/>
      <c r="C4" s="3"/>
      <c r="D4" s="3"/>
      <c r="E4" s="3"/>
      <c r="F4" s="3"/>
      <c r="G4" s="3"/>
      <c r="H4" s="3"/>
      <c r="I4" s="3"/>
      <c r="J4" s="3"/>
      <c r="K4" s="18"/>
      <c r="L4" s="18"/>
      <c r="M4" s="3"/>
      <c r="N4" s="3"/>
      <c r="O4" s="3"/>
      <c r="P4" s="4"/>
      <c r="Q4" s="51"/>
      <c r="R4" s="3"/>
      <c r="S4" s="3"/>
      <c r="T4" s="23"/>
      <c r="U4" s="9"/>
      <c r="V4" s="5"/>
    </row>
    <row r="5" spans="1:22" s="7" customFormat="1" ht="18.75" x14ac:dyDescent="0.2">
      <c r="A5" s="33" t="s">
        <v>35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s="7" customFormat="1" ht="18.75" x14ac:dyDescent="0.2">
      <c r="A6" s="34" t="s">
        <v>226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s="7" customFormat="1" ht="12.75" x14ac:dyDescent="0.2">
      <c r="A7" s="2"/>
      <c r="B7" s="15"/>
      <c r="C7" s="2"/>
      <c r="D7" s="2"/>
      <c r="E7" s="2"/>
      <c r="F7" s="2"/>
      <c r="G7" s="2"/>
      <c r="H7" s="2"/>
      <c r="I7" s="2"/>
      <c r="J7" s="2"/>
      <c r="K7" s="19"/>
      <c r="L7" s="19"/>
      <c r="M7" s="2"/>
      <c r="N7" s="2"/>
      <c r="O7" s="2"/>
      <c r="P7" s="10"/>
      <c r="Q7" s="22"/>
      <c r="R7" s="2"/>
      <c r="S7" s="2"/>
      <c r="T7" s="22"/>
      <c r="U7" s="10"/>
      <c r="V7" s="2"/>
    </row>
    <row r="8" spans="1:22" s="7" customFormat="1" ht="12.75" x14ac:dyDescent="0.2">
      <c r="A8" s="38" t="s">
        <v>0</v>
      </c>
      <c r="B8" s="44" t="s">
        <v>1</v>
      </c>
      <c r="C8" s="36" t="s">
        <v>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8" t="s">
        <v>3</v>
      </c>
      <c r="Q8" s="41" t="s">
        <v>4</v>
      </c>
      <c r="R8" s="38" t="s">
        <v>5</v>
      </c>
      <c r="S8" s="38" t="s">
        <v>6</v>
      </c>
      <c r="T8" s="41" t="s">
        <v>7</v>
      </c>
      <c r="U8" s="38" t="s">
        <v>8</v>
      </c>
      <c r="V8" s="38" t="s">
        <v>9</v>
      </c>
    </row>
    <row r="9" spans="1:22" s="7" customFormat="1" ht="12.75" x14ac:dyDescent="0.2">
      <c r="A9" s="40"/>
      <c r="B9" s="45"/>
      <c r="C9" s="36" t="s">
        <v>10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8" t="s">
        <v>11</v>
      </c>
      <c r="O9" s="38"/>
      <c r="P9" s="40"/>
      <c r="Q9" s="42"/>
      <c r="R9" s="40"/>
      <c r="S9" s="40"/>
      <c r="T9" s="42"/>
      <c r="U9" s="40"/>
      <c r="V9" s="40"/>
    </row>
    <row r="10" spans="1:22" s="7" customFormat="1" ht="12.75" x14ac:dyDescent="0.2">
      <c r="A10" s="40"/>
      <c r="B10" s="45"/>
      <c r="C10" s="36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8" t="s">
        <v>13</v>
      </c>
      <c r="N10" s="49"/>
      <c r="O10" s="50"/>
      <c r="P10" s="40"/>
      <c r="Q10" s="42"/>
      <c r="R10" s="40"/>
      <c r="S10" s="40"/>
      <c r="T10" s="42"/>
      <c r="U10" s="40"/>
      <c r="V10" s="40"/>
    </row>
    <row r="11" spans="1:22" s="7" customFormat="1" ht="12.75" x14ac:dyDescent="0.2">
      <c r="A11" s="40"/>
      <c r="B11" s="45"/>
      <c r="C11" s="36" t="s">
        <v>14</v>
      </c>
      <c r="D11" s="36"/>
      <c r="E11" s="36"/>
      <c r="F11" s="36" t="s">
        <v>15</v>
      </c>
      <c r="G11" s="36"/>
      <c r="H11" s="36"/>
      <c r="I11" s="36" t="s">
        <v>16</v>
      </c>
      <c r="J11" s="36"/>
      <c r="K11" s="37" t="s">
        <v>17</v>
      </c>
      <c r="L11" s="37"/>
      <c r="M11" s="40"/>
      <c r="N11" s="38" t="s">
        <v>18</v>
      </c>
      <c r="O11" s="38" t="s">
        <v>19</v>
      </c>
      <c r="P11" s="40"/>
      <c r="Q11" s="42"/>
      <c r="R11" s="40"/>
      <c r="S11" s="40"/>
      <c r="T11" s="42"/>
      <c r="U11" s="40"/>
      <c r="V11" s="40"/>
    </row>
    <row r="12" spans="1:22" s="7" customFormat="1" ht="76.5" x14ac:dyDescent="0.2">
      <c r="A12" s="39"/>
      <c r="B12" s="46"/>
      <c r="C12" s="17" t="s">
        <v>20</v>
      </c>
      <c r="D12" s="17" t="s">
        <v>21</v>
      </c>
      <c r="E12" s="17" t="s">
        <v>22</v>
      </c>
      <c r="F12" s="17" t="s">
        <v>23</v>
      </c>
      <c r="G12" s="17" t="s">
        <v>24</v>
      </c>
      <c r="H12" s="17" t="s">
        <v>25</v>
      </c>
      <c r="I12" s="17" t="s">
        <v>26</v>
      </c>
      <c r="J12" s="17" t="s">
        <v>27</v>
      </c>
      <c r="K12" s="20" t="s">
        <v>28</v>
      </c>
      <c r="L12" s="20" t="s">
        <v>29</v>
      </c>
      <c r="M12" s="39"/>
      <c r="N12" s="39"/>
      <c r="O12" s="39"/>
      <c r="P12" s="39"/>
      <c r="Q12" s="43"/>
      <c r="R12" s="39"/>
      <c r="S12" s="39"/>
      <c r="T12" s="43"/>
      <c r="U12" s="39"/>
      <c r="V12" s="39"/>
    </row>
    <row r="13" spans="1:22" s="7" customFormat="1" ht="12.75" x14ac:dyDescent="0.2">
      <c r="A13" s="25">
        <v>1</v>
      </c>
      <c r="B13" s="26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7">
        <v>11</v>
      </c>
      <c r="L13" s="27">
        <v>12</v>
      </c>
      <c r="M13" s="25">
        <v>13</v>
      </c>
      <c r="N13" s="25">
        <v>14</v>
      </c>
      <c r="O13" s="25">
        <v>15</v>
      </c>
      <c r="P13" s="25">
        <v>16</v>
      </c>
      <c r="Q13" s="32">
        <v>17</v>
      </c>
      <c r="R13" s="25">
        <v>18</v>
      </c>
      <c r="S13" s="25">
        <v>19</v>
      </c>
      <c r="T13" s="32">
        <v>20</v>
      </c>
      <c r="U13" s="25">
        <v>21</v>
      </c>
      <c r="V13" s="25">
        <v>22</v>
      </c>
    </row>
    <row r="14" spans="1:22" s="2" customFormat="1" ht="12.75" x14ac:dyDescent="0.2">
      <c r="A14" s="35" t="s">
        <v>30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s="12" customFormat="1" ht="12.75" x14ac:dyDescent="0.2">
      <c r="A15" s="28">
        <v>1</v>
      </c>
      <c r="B15" s="56">
        <v>43643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 t="s">
        <v>41</v>
      </c>
      <c r="O15" s="29"/>
      <c r="P15" s="30" t="s">
        <v>48</v>
      </c>
      <c r="Q15" s="57">
        <v>3.01</v>
      </c>
      <c r="R15" s="58" t="s">
        <v>38</v>
      </c>
      <c r="S15" s="31">
        <v>1</v>
      </c>
      <c r="T15" s="59">
        <v>3.01</v>
      </c>
      <c r="U15" s="58" t="s">
        <v>45</v>
      </c>
      <c r="V15" s="58" t="s">
        <v>49</v>
      </c>
    </row>
    <row r="16" spans="1:22" s="12" customFormat="1" ht="12.75" x14ac:dyDescent="0.2">
      <c r="A16" s="28">
        <v>2</v>
      </c>
      <c r="B16" s="56">
        <v>43647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 t="s">
        <v>41</v>
      </c>
      <c r="O16" s="29"/>
      <c r="P16" s="30" t="s">
        <v>50</v>
      </c>
      <c r="Q16" s="57">
        <v>0.25800000000000001</v>
      </c>
      <c r="R16" s="58" t="s">
        <v>38</v>
      </c>
      <c r="S16" s="31">
        <v>1</v>
      </c>
      <c r="T16" s="59">
        <v>0.26</v>
      </c>
      <c r="U16" s="58" t="s">
        <v>51</v>
      </c>
      <c r="V16" s="58" t="s">
        <v>52</v>
      </c>
    </row>
    <row r="17" spans="1:22" s="12" customFormat="1" ht="25.5" x14ac:dyDescent="0.2">
      <c r="A17" s="28">
        <v>3</v>
      </c>
      <c r="B17" s="56">
        <v>43641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 t="s">
        <v>41</v>
      </c>
      <c r="O17" s="29"/>
      <c r="P17" s="30" t="s">
        <v>42</v>
      </c>
      <c r="Q17" s="57">
        <v>1.25</v>
      </c>
      <c r="R17" s="58" t="s">
        <v>38</v>
      </c>
      <c r="S17" s="31">
        <v>1</v>
      </c>
      <c r="T17" s="59">
        <v>1.25</v>
      </c>
      <c r="U17" s="60" t="s">
        <v>53</v>
      </c>
      <c r="V17" s="58" t="s">
        <v>55</v>
      </c>
    </row>
    <row r="18" spans="1:22" s="12" customFormat="1" ht="25.5" x14ac:dyDescent="0.2">
      <c r="A18" s="28">
        <v>4</v>
      </c>
      <c r="B18" s="61">
        <v>43647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 t="s">
        <v>41</v>
      </c>
      <c r="O18" s="29"/>
      <c r="P18" s="30" t="s">
        <v>42</v>
      </c>
      <c r="Q18" s="57">
        <v>1.2450000000000001</v>
      </c>
      <c r="R18" s="58" t="s">
        <v>38</v>
      </c>
      <c r="S18" s="31">
        <v>1</v>
      </c>
      <c r="T18" s="59">
        <v>1.2450000000000001</v>
      </c>
      <c r="U18" s="58" t="s">
        <v>43</v>
      </c>
      <c r="V18" s="58" t="s">
        <v>54</v>
      </c>
    </row>
    <row r="19" spans="1:22" s="12" customFormat="1" ht="12.75" x14ac:dyDescent="0.2">
      <c r="A19" s="28">
        <v>5</v>
      </c>
      <c r="B19" s="61">
        <v>43647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 t="s">
        <v>41</v>
      </c>
      <c r="O19" s="29"/>
      <c r="P19" s="30" t="s">
        <v>58</v>
      </c>
      <c r="Q19" s="57">
        <v>0.53</v>
      </c>
      <c r="R19" s="58" t="s">
        <v>221</v>
      </c>
      <c r="S19" s="31">
        <v>1</v>
      </c>
      <c r="T19" s="59">
        <v>0.53</v>
      </c>
      <c r="U19" s="58" t="s">
        <v>57</v>
      </c>
      <c r="V19" s="58" t="s">
        <v>56</v>
      </c>
    </row>
    <row r="20" spans="1:22" s="12" customFormat="1" ht="12.75" x14ac:dyDescent="0.2">
      <c r="A20" s="28">
        <v>6</v>
      </c>
      <c r="B20" s="61">
        <v>43647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 t="s">
        <v>41</v>
      </c>
      <c r="O20" s="29"/>
      <c r="P20" s="30" t="s">
        <v>59</v>
      </c>
      <c r="Q20" s="57">
        <v>31.675000000000001</v>
      </c>
      <c r="R20" s="58" t="s">
        <v>38</v>
      </c>
      <c r="S20" s="31">
        <v>1</v>
      </c>
      <c r="T20" s="59">
        <v>31.68</v>
      </c>
      <c r="U20" s="58" t="s">
        <v>60</v>
      </c>
      <c r="V20" s="58" t="s">
        <v>61</v>
      </c>
    </row>
    <row r="21" spans="1:22" s="12" customFormat="1" ht="24" x14ac:dyDescent="0.2">
      <c r="A21" s="28">
        <v>7</v>
      </c>
      <c r="B21" s="61">
        <v>43649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 t="s">
        <v>41</v>
      </c>
      <c r="O21" s="29"/>
      <c r="P21" s="58" t="s">
        <v>64</v>
      </c>
      <c r="Q21" s="57">
        <v>16.135000000000002</v>
      </c>
      <c r="R21" s="58" t="s">
        <v>38</v>
      </c>
      <c r="S21" s="31">
        <v>1</v>
      </c>
      <c r="T21" s="59">
        <v>16.14</v>
      </c>
      <c r="U21" s="60" t="s">
        <v>62</v>
      </c>
      <c r="V21" s="58" t="s">
        <v>63</v>
      </c>
    </row>
    <row r="22" spans="1:22" s="62" customFormat="1" ht="12.75" x14ac:dyDescent="0.2">
      <c r="A22" s="28">
        <v>8</v>
      </c>
      <c r="B22" s="56">
        <v>43650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 t="s">
        <v>41</v>
      </c>
      <c r="O22" s="29"/>
      <c r="P22" s="58" t="s">
        <v>220</v>
      </c>
      <c r="Q22" s="57">
        <v>1.43</v>
      </c>
      <c r="R22" s="58" t="s">
        <v>221</v>
      </c>
      <c r="S22" s="31">
        <v>380</v>
      </c>
      <c r="T22" s="59">
        <v>1.43</v>
      </c>
      <c r="U22" s="60" t="s">
        <v>65</v>
      </c>
      <c r="V22" s="58" t="s">
        <v>66</v>
      </c>
    </row>
    <row r="23" spans="1:22" s="62" customFormat="1" ht="12.75" x14ac:dyDescent="0.2">
      <c r="A23" s="28">
        <v>9</v>
      </c>
      <c r="B23" s="56">
        <v>43651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29" t="s">
        <v>41</v>
      </c>
      <c r="O23" s="58"/>
      <c r="P23" s="58" t="s">
        <v>69</v>
      </c>
      <c r="Q23" s="57">
        <v>2.4</v>
      </c>
      <c r="R23" s="58" t="s">
        <v>38</v>
      </c>
      <c r="S23" s="31">
        <v>1</v>
      </c>
      <c r="T23" s="59">
        <v>2.4</v>
      </c>
      <c r="U23" s="60" t="s">
        <v>67</v>
      </c>
      <c r="V23" s="58" t="s">
        <v>68</v>
      </c>
    </row>
    <row r="24" spans="1:22" s="13" customFormat="1" ht="12.75" x14ac:dyDescent="0.2">
      <c r="A24" s="28">
        <v>10</v>
      </c>
      <c r="B24" s="63">
        <v>43651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29" t="s">
        <v>41</v>
      </c>
      <c r="O24" s="64"/>
      <c r="P24" s="58" t="s">
        <v>78</v>
      </c>
      <c r="Q24" s="57">
        <v>4.4000000000000004</v>
      </c>
      <c r="R24" s="64" t="s">
        <v>38</v>
      </c>
      <c r="S24" s="64">
        <v>1</v>
      </c>
      <c r="T24" s="57">
        <v>4.4000000000000004</v>
      </c>
      <c r="U24" s="60" t="s">
        <v>76</v>
      </c>
      <c r="V24" s="65" t="s">
        <v>77</v>
      </c>
    </row>
    <row r="25" spans="1:22" s="13" customFormat="1" ht="25.5" x14ac:dyDescent="0.2">
      <c r="A25" s="28">
        <v>11</v>
      </c>
      <c r="B25" s="63">
        <v>43654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29" t="s">
        <v>41</v>
      </c>
      <c r="O25" s="64"/>
      <c r="P25" s="58" t="s">
        <v>79</v>
      </c>
      <c r="Q25" s="57">
        <v>3.5</v>
      </c>
      <c r="R25" s="64" t="s">
        <v>38</v>
      </c>
      <c r="S25" s="64">
        <v>1</v>
      </c>
      <c r="T25" s="57">
        <v>3.5</v>
      </c>
      <c r="U25" s="58" t="s">
        <v>37</v>
      </c>
      <c r="V25" s="65" t="s">
        <v>80</v>
      </c>
    </row>
    <row r="26" spans="1:22" s="13" customFormat="1" ht="12.75" x14ac:dyDescent="0.2">
      <c r="A26" s="28">
        <v>12</v>
      </c>
      <c r="B26" s="63">
        <v>43650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29" t="s">
        <v>41</v>
      </c>
      <c r="O26" s="64"/>
      <c r="P26" s="58" t="s">
        <v>82</v>
      </c>
      <c r="Q26" s="57">
        <v>1.68</v>
      </c>
      <c r="R26" s="64" t="s">
        <v>221</v>
      </c>
      <c r="S26" s="64">
        <v>4000</v>
      </c>
      <c r="T26" s="57">
        <v>1.68</v>
      </c>
      <c r="U26" s="60" t="s">
        <v>81</v>
      </c>
      <c r="V26" s="60" t="s">
        <v>83</v>
      </c>
    </row>
    <row r="27" spans="1:22" s="13" customFormat="1" ht="24" x14ac:dyDescent="0.2">
      <c r="A27" s="28">
        <v>13</v>
      </c>
      <c r="B27" s="63">
        <v>43655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29" t="s">
        <v>41</v>
      </c>
      <c r="O27" s="64"/>
      <c r="P27" s="58" t="s">
        <v>50</v>
      </c>
      <c r="Q27" s="57">
        <v>0.26</v>
      </c>
      <c r="R27" s="64" t="s">
        <v>38</v>
      </c>
      <c r="S27" s="64">
        <v>1</v>
      </c>
      <c r="T27" s="57">
        <v>0.26</v>
      </c>
      <c r="U27" s="60" t="s">
        <v>37</v>
      </c>
      <c r="V27" s="60" t="s">
        <v>84</v>
      </c>
    </row>
    <row r="28" spans="1:22" s="13" customFormat="1" ht="24" x14ac:dyDescent="0.2">
      <c r="A28" s="28">
        <v>14</v>
      </c>
      <c r="B28" s="63">
        <v>43654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29" t="s">
        <v>41</v>
      </c>
      <c r="O28" s="64"/>
      <c r="P28" s="58" t="s">
        <v>50</v>
      </c>
      <c r="Q28" s="57">
        <v>0.14000000000000001</v>
      </c>
      <c r="R28" s="64" t="s">
        <v>38</v>
      </c>
      <c r="S28" s="64">
        <v>1</v>
      </c>
      <c r="T28" s="57">
        <v>0.14000000000000001</v>
      </c>
      <c r="U28" s="60" t="s">
        <v>37</v>
      </c>
      <c r="V28" s="65" t="s">
        <v>85</v>
      </c>
    </row>
    <row r="29" spans="1:22" s="13" customFormat="1" ht="24" x14ac:dyDescent="0.2">
      <c r="A29" s="28">
        <v>15</v>
      </c>
      <c r="B29" s="63">
        <v>43654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29" t="s">
        <v>41</v>
      </c>
      <c r="O29" s="64"/>
      <c r="P29" s="58" t="s">
        <v>50</v>
      </c>
      <c r="Q29" s="57">
        <v>2.66</v>
      </c>
      <c r="R29" s="64" t="s">
        <v>38</v>
      </c>
      <c r="S29" s="64">
        <v>1</v>
      </c>
      <c r="T29" s="57">
        <v>2.66</v>
      </c>
      <c r="U29" s="60" t="s">
        <v>37</v>
      </c>
      <c r="V29" s="65" t="s">
        <v>86</v>
      </c>
    </row>
    <row r="30" spans="1:22" s="13" customFormat="1" ht="24" x14ac:dyDescent="0.2">
      <c r="A30" s="28">
        <v>16</v>
      </c>
      <c r="B30" s="63">
        <v>43654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29" t="s">
        <v>41</v>
      </c>
      <c r="O30" s="64"/>
      <c r="P30" s="58" t="s">
        <v>88</v>
      </c>
      <c r="Q30" s="57">
        <v>4.3</v>
      </c>
      <c r="R30" s="64" t="s">
        <v>38</v>
      </c>
      <c r="S30" s="64">
        <v>1</v>
      </c>
      <c r="T30" s="57">
        <v>4.3</v>
      </c>
      <c r="U30" s="60" t="s">
        <v>37</v>
      </c>
      <c r="V30" s="65" t="s">
        <v>87</v>
      </c>
    </row>
    <row r="31" spans="1:22" s="12" customFormat="1" ht="12.75" x14ac:dyDescent="0.2">
      <c r="A31" s="28">
        <v>17</v>
      </c>
      <c r="B31" s="56">
        <v>43656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 t="s">
        <v>41</v>
      </c>
      <c r="O31" s="29"/>
      <c r="P31" s="30" t="s">
        <v>91</v>
      </c>
      <c r="Q31" s="59">
        <v>48.31</v>
      </c>
      <c r="R31" s="64" t="s">
        <v>38</v>
      </c>
      <c r="S31" s="31">
        <v>1</v>
      </c>
      <c r="T31" s="59">
        <v>48.31</v>
      </c>
      <c r="U31" s="60" t="s">
        <v>89</v>
      </c>
      <c r="V31" s="65" t="s">
        <v>90</v>
      </c>
    </row>
    <row r="32" spans="1:22" s="12" customFormat="1" ht="24" x14ac:dyDescent="0.2">
      <c r="A32" s="28">
        <v>18</v>
      </c>
      <c r="B32" s="56">
        <v>43656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 t="s">
        <v>41</v>
      </c>
      <c r="O32" s="29"/>
      <c r="P32" s="30" t="s">
        <v>218</v>
      </c>
      <c r="Q32" s="59">
        <v>0.65</v>
      </c>
      <c r="R32" s="64" t="s">
        <v>38</v>
      </c>
      <c r="S32" s="31">
        <v>1</v>
      </c>
      <c r="T32" s="59">
        <v>0.65</v>
      </c>
      <c r="U32" s="60" t="s">
        <v>40</v>
      </c>
      <c r="V32" s="65" t="s">
        <v>92</v>
      </c>
    </row>
    <row r="33" spans="1:22" s="12" customFormat="1" ht="12.75" x14ac:dyDescent="0.2">
      <c r="A33" s="28">
        <v>19</v>
      </c>
      <c r="B33" s="56">
        <v>43656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 t="s">
        <v>41</v>
      </c>
      <c r="O33" s="29"/>
      <c r="P33" s="30" t="s">
        <v>94</v>
      </c>
      <c r="Q33" s="59">
        <v>2.5</v>
      </c>
      <c r="R33" s="64" t="s">
        <v>38</v>
      </c>
      <c r="S33" s="31">
        <v>1</v>
      </c>
      <c r="T33" s="59">
        <v>2.5</v>
      </c>
      <c r="U33" s="60" t="s">
        <v>76</v>
      </c>
      <c r="V33" s="65" t="s">
        <v>93</v>
      </c>
    </row>
    <row r="34" spans="1:22" s="12" customFormat="1" ht="24" x14ac:dyDescent="0.2">
      <c r="A34" s="28">
        <v>20</v>
      </c>
      <c r="B34" s="56">
        <v>43656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 t="s">
        <v>41</v>
      </c>
      <c r="O34" s="29"/>
      <c r="P34" s="30" t="s">
        <v>50</v>
      </c>
      <c r="Q34" s="59">
        <v>3.04</v>
      </c>
      <c r="R34" s="64" t="s">
        <v>38</v>
      </c>
      <c r="S34" s="31">
        <v>1</v>
      </c>
      <c r="T34" s="59">
        <v>3.04</v>
      </c>
      <c r="U34" s="60" t="s">
        <v>37</v>
      </c>
      <c r="V34" s="65" t="s">
        <v>95</v>
      </c>
    </row>
    <row r="35" spans="1:22" s="12" customFormat="1" ht="24" x14ac:dyDescent="0.2">
      <c r="A35" s="28">
        <v>21</v>
      </c>
      <c r="B35" s="56">
        <v>43657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 t="s">
        <v>41</v>
      </c>
      <c r="O35" s="29"/>
      <c r="P35" s="58" t="s">
        <v>47</v>
      </c>
      <c r="Q35" s="59">
        <v>2.2400000000000002</v>
      </c>
      <c r="R35" s="64" t="s">
        <v>38</v>
      </c>
      <c r="S35" s="31">
        <v>1</v>
      </c>
      <c r="T35" s="59">
        <v>2.2400000000000002</v>
      </c>
      <c r="U35" s="60" t="s">
        <v>37</v>
      </c>
      <c r="V35" s="65" t="s">
        <v>96</v>
      </c>
    </row>
    <row r="36" spans="1:22" s="12" customFormat="1" ht="12.75" x14ac:dyDescent="0.2">
      <c r="A36" s="28">
        <v>22</v>
      </c>
      <c r="B36" s="56">
        <v>43656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 t="s">
        <v>41</v>
      </c>
      <c r="O36" s="29"/>
      <c r="P36" s="30" t="s">
        <v>99</v>
      </c>
      <c r="Q36" s="59">
        <v>9.84</v>
      </c>
      <c r="R36" s="64" t="s">
        <v>38</v>
      </c>
      <c r="S36" s="31">
        <v>1</v>
      </c>
      <c r="T36" s="59">
        <v>9.84</v>
      </c>
      <c r="U36" s="60" t="s">
        <v>97</v>
      </c>
      <c r="V36" s="65" t="s">
        <v>98</v>
      </c>
    </row>
    <row r="37" spans="1:22" s="12" customFormat="1" ht="24" x14ac:dyDescent="0.2">
      <c r="A37" s="28">
        <v>23</v>
      </c>
      <c r="B37" s="56">
        <v>43661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 t="s">
        <v>41</v>
      </c>
      <c r="O37" s="29"/>
      <c r="P37" s="30" t="s">
        <v>47</v>
      </c>
      <c r="Q37" s="59">
        <v>0.72</v>
      </c>
      <c r="R37" s="64" t="s">
        <v>38</v>
      </c>
      <c r="S37" s="31">
        <v>1</v>
      </c>
      <c r="T37" s="59">
        <v>0.72</v>
      </c>
      <c r="U37" s="60" t="s">
        <v>46</v>
      </c>
      <c r="V37" s="65" t="s">
        <v>100</v>
      </c>
    </row>
    <row r="38" spans="1:22" s="12" customFormat="1" ht="12.75" x14ac:dyDescent="0.2">
      <c r="A38" s="28">
        <v>24</v>
      </c>
      <c r="B38" s="61">
        <v>43662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 t="s">
        <v>41</v>
      </c>
      <c r="O38" s="29"/>
      <c r="P38" s="58" t="s">
        <v>108</v>
      </c>
      <c r="Q38" s="59">
        <v>0.7</v>
      </c>
      <c r="R38" s="64" t="s">
        <v>38</v>
      </c>
      <c r="S38" s="31">
        <v>1</v>
      </c>
      <c r="T38" s="59">
        <v>0.7</v>
      </c>
      <c r="U38" s="60" t="s">
        <v>76</v>
      </c>
      <c r="V38" s="58" t="s">
        <v>107</v>
      </c>
    </row>
    <row r="39" spans="1:22" s="12" customFormat="1" ht="12.75" x14ac:dyDescent="0.2">
      <c r="A39" s="28">
        <v>25</v>
      </c>
      <c r="B39" s="61">
        <v>43662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 t="s">
        <v>41</v>
      </c>
      <c r="O39" s="29"/>
      <c r="P39" s="30" t="s">
        <v>118</v>
      </c>
      <c r="Q39" s="59">
        <v>8.58</v>
      </c>
      <c r="R39" s="64" t="s">
        <v>38</v>
      </c>
      <c r="S39" s="31">
        <v>1</v>
      </c>
      <c r="T39" s="59">
        <v>8.58</v>
      </c>
      <c r="U39" s="60" t="s">
        <v>115</v>
      </c>
      <c r="V39" s="58" t="s">
        <v>116</v>
      </c>
    </row>
    <row r="40" spans="1:22" s="62" customFormat="1" ht="12.75" x14ac:dyDescent="0.2">
      <c r="A40" s="28">
        <v>26</v>
      </c>
      <c r="B40" s="61">
        <v>43662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 t="s">
        <v>41</v>
      </c>
      <c r="O40" s="29"/>
      <c r="P40" s="58" t="s">
        <v>118</v>
      </c>
      <c r="Q40" s="59">
        <v>11.2</v>
      </c>
      <c r="R40" s="64" t="s">
        <v>38</v>
      </c>
      <c r="S40" s="31">
        <v>1</v>
      </c>
      <c r="T40" s="59">
        <v>11.2</v>
      </c>
      <c r="U40" s="60" t="s">
        <v>115</v>
      </c>
      <c r="V40" s="58" t="s">
        <v>117</v>
      </c>
    </row>
    <row r="41" spans="1:22" s="62" customFormat="1" ht="12.75" x14ac:dyDescent="0.2">
      <c r="A41" s="28">
        <v>27</v>
      </c>
      <c r="B41" s="56">
        <v>43658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 t="s">
        <v>41</v>
      </c>
      <c r="O41" s="29"/>
      <c r="P41" s="58" t="s">
        <v>69</v>
      </c>
      <c r="Q41" s="59">
        <v>0.6</v>
      </c>
      <c r="R41" s="64" t="s">
        <v>221</v>
      </c>
      <c r="S41" s="31">
        <v>1</v>
      </c>
      <c r="T41" s="59">
        <v>0.6</v>
      </c>
      <c r="U41" s="60" t="s">
        <v>67</v>
      </c>
      <c r="V41" s="65" t="s">
        <v>119</v>
      </c>
    </row>
    <row r="42" spans="1:22" s="13" customFormat="1" ht="24" x14ac:dyDescent="0.2">
      <c r="A42" s="28">
        <v>28</v>
      </c>
      <c r="B42" s="63">
        <v>43668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29" t="s">
        <v>41</v>
      </c>
      <c r="O42" s="64"/>
      <c r="P42" s="58" t="s">
        <v>50</v>
      </c>
      <c r="Q42" s="57">
        <v>1.99</v>
      </c>
      <c r="R42" s="64" t="s">
        <v>38</v>
      </c>
      <c r="S42" s="64">
        <v>1</v>
      </c>
      <c r="T42" s="57">
        <v>1.99</v>
      </c>
      <c r="U42" s="60" t="s">
        <v>37</v>
      </c>
      <c r="V42" s="65" t="s">
        <v>120</v>
      </c>
    </row>
    <row r="43" spans="1:22" s="13" customFormat="1" ht="25.5" x14ac:dyDescent="0.2">
      <c r="A43" s="28">
        <v>29</v>
      </c>
      <c r="B43" s="63">
        <v>43663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29" t="s">
        <v>41</v>
      </c>
      <c r="O43" s="64"/>
      <c r="P43" s="30" t="s">
        <v>42</v>
      </c>
      <c r="Q43" s="57">
        <v>5.56</v>
      </c>
      <c r="R43" s="64" t="s">
        <v>38</v>
      </c>
      <c r="S43" s="64">
        <v>1</v>
      </c>
      <c r="T43" s="57">
        <v>5.56</v>
      </c>
      <c r="U43" s="60" t="s">
        <v>43</v>
      </c>
      <c r="V43" s="65" t="s">
        <v>121</v>
      </c>
    </row>
    <row r="44" spans="1:22" s="13" customFormat="1" ht="25.5" x14ac:dyDescent="0.2">
      <c r="A44" s="28">
        <v>30</v>
      </c>
      <c r="B44" s="63">
        <v>43663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29" t="s">
        <v>41</v>
      </c>
      <c r="O44" s="64"/>
      <c r="P44" s="30" t="s">
        <v>42</v>
      </c>
      <c r="Q44" s="57">
        <v>4.09</v>
      </c>
      <c r="R44" s="64" t="s">
        <v>38</v>
      </c>
      <c r="S44" s="64">
        <v>1</v>
      </c>
      <c r="T44" s="57">
        <v>4.09</v>
      </c>
      <c r="U44" s="60" t="s">
        <v>43</v>
      </c>
      <c r="V44" s="65" t="s">
        <v>122</v>
      </c>
    </row>
    <row r="45" spans="1:22" s="13" customFormat="1" ht="24" x14ac:dyDescent="0.2">
      <c r="A45" s="28">
        <v>31</v>
      </c>
      <c r="B45" s="63">
        <v>43672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29" t="s">
        <v>41</v>
      </c>
      <c r="O45" s="64"/>
      <c r="P45" s="58" t="s">
        <v>133</v>
      </c>
      <c r="Q45" s="57">
        <v>1.75</v>
      </c>
      <c r="R45" s="64" t="s">
        <v>38</v>
      </c>
      <c r="S45" s="64">
        <v>1</v>
      </c>
      <c r="T45" s="57">
        <v>1.75</v>
      </c>
      <c r="U45" s="60" t="s">
        <v>37</v>
      </c>
      <c r="V45" s="65" t="s">
        <v>134</v>
      </c>
    </row>
    <row r="46" spans="1:22" s="13" customFormat="1" ht="24" x14ac:dyDescent="0.2">
      <c r="A46" s="28">
        <v>32</v>
      </c>
      <c r="B46" s="63">
        <v>43672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29" t="s">
        <v>41</v>
      </c>
      <c r="O46" s="64"/>
      <c r="P46" s="58" t="s">
        <v>39</v>
      </c>
      <c r="Q46" s="57">
        <v>1.0900000000000001</v>
      </c>
      <c r="R46" s="64" t="s">
        <v>38</v>
      </c>
      <c r="S46" s="64">
        <v>1</v>
      </c>
      <c r="T46" s="57">
        <v>1.0900000000000001</v>
      </c>
      <c r="U46" s="60" t="s">
        <v>37</v>
      </c>
      <c r="V46" s="65" t="s">
        <v>135</v>
      </c>
    </row>
    <row r="47" spans="1:22" s="13" customFormat="1" ht="24" x14ac:dyDescent="0.2">
      <c r="A47" s="28">
        <v>33</v>
      </c>
      <c r="B47" s="63">
        <v>43671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29" t="s">
        <v>41</v>
      </c>
      <c r="O47" s="64"/>
      <c r="P47" s="58" t="s">
        <v>39</v>
      </c>
      <c r="Q47" s="57">
        <v>0.93</v>
      </c>
      <c r="R47" s="64" t="s">
        <v>38</v>
      </c>
      <c r="S47" s="64">
        <v>1</v>
      </c>
      <c r="T47" s="57">
        <v>0.93</v>
      </c>
      <c r="U47" s="60" t="s">
        <v>37</v>
      </c>
      <c r="V47" s="65" t="s">
        <v>136</v>
      </c>
    </row>
    <row r="48" spans="1:22" s="13" customFormat="1" ht="24" x14ac:dyDescent="0.2">
      <c r="A48" s="28">
        <v>34</v>
      </c>
      <c r="B48" s="63">
        <v>43676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29" t="s">
        <v>41</v>
      </c>
      <c r="O48" s="64"/>
      <c r="P48" s="58" t="s">
        <v>184</v>
      </c>
      <c r="Q48" s="57">
        <v>0.17</v>
      </c>
      <c r="R48" s="64" t="s">
        <v>38</v>
      </c>
      <c r="S48" s="64">
        <v>1</v>
      </c>
      <c r="T48" s="57">
        <v>0.17</v>
      </c>
      <c r="U48" s="60" t="s">
        <v>137</v>
      </c>
      <c r="V48" s="65" t="s">
        <v>138</v>
      </c>
    </row>
    <row r="49" spans="1:22" s="13" customFormat="1" ht="12.75" x14ac:dyDescent="0.2">
      <c r="A49" s="28">
        <v>35</v>
      </c>
      <c r="B49" s="63">
        <v>43675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29" t="s">
        <v>41</v>
      </c>
      <c r="O49" s="64"/>
      <c r="P49" s="58" t="s">
        <v>141</v>
      </c>
      <c r="Q49" s="57">
        <v>16.32</v>
      </c>
      <c r="R49" s="64" t="s">
        <v>221</v>
      </c>
      <c r="S49" s="64">
        <v>1</v>
      </c>
      <c r="T49" s="57">
        <v>16.32</v>
      </c>
      <c r="U49" s="60" t="s">
        <v>139</v>
      </c>
      <c r="V49" s="60" t="s">
        <v>140</v>
      </c>
    </row>
    <row r="50" spans="1:22" s="13" customFormat="1" ht="13.15" customHeight="1" x14ac:dyDescent="0.2">
      <c r="A50" s="28">
        <v>36</v>
      </c>
      <c r="B50" s="63">
        <v>43647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29" t="s">
        <v>41</v>
      </c>
      <c r="O50" s="64"/>
      <c r="P50" s="30" t="s">
        <v>47</v>
      </c>
      <c r="Q50" s="57">
        <v>5.04</v>
      </c>
      <c r="R50" s="64" t="s">
        <v>38</v>
      </c>
      <c r="S50" s="64">
        <v>1</v>
      </c>
      <c r="T50" s="57">
        <v>5.04</v>
      </c>
      <c r="U50" s="58" t="s">
        <v>155</v>
      </c>
      <c r="V50" s="65" t="s">
        <v>163</v>
      </c>
    </row>
    <row r="51" spans="1:22" s="13" customFormat="1" ht="12.75" x14ac:dyDescent="0.2">
      <c r="A51" s="28">
        <v>37</v>
      </c>
      <c r="B51" s="63">
        <v>43647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29" t="s">
        <v>41</v>
      </c>
      <c r="O51" s="64"/>
      <c r="P51" s="30" t="s">
        <v>47</v>
      </c>
      <c r="Q51" s="57">
        <v>15.32</v>
      </c>
      <c r="R51" s="64" t="s">
        <v>38</v>
      </c>
      <c r="S51" s="64">
        <v>1</v>
      </c>
      <c r="T51" s="57">
        <v>15.32</v>
      </c>
      <c r="U51" s="58" t="s">
        <v>156</v>
      </c>
      <c r="V51" s="65" t="s">
        <v>164</v>
      </c>
    </row>
    <row r="52" spans="1:22" s="13" customFormat="1" ht="12.75" x14ac:dyDescent="0.2">
      <c r="A52" s="28">
        <v>38</v>
      </c>
      <c r="B52" s="63">
        <v>43647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29" t="s">
        <v>41</v>
      </c>
      <c r="O52" s="64"/>
      <c r="P52" s="58" t="s">
        <v>91</v>
      </c>
      <c r="Q52" s="57">
        <v>99.04</v>
      </c>
      <c r="R52" s="64" t="s">
        <v>38</v>
      </c>
      <c r="S52" s="64">
        <v>1</v>
      </c>
      <c r="T52" s="57">
        <v>99.04</v>
      </c>
      <c r="U52" s="58" t="s">
        <v>157</v>
      </c>
      <c r="V52" s="65" t="s">
        <v>158</v>
      </c>
    </row>
    <row r="53" spans="1:22" s="13" customFormat="1" ht="12.75" x14ac:dyDescent="0.2">
      <c r="A53" s="28">
        <v>39</v>
      </c>
      <c r="B53" s="63">
        <v>43649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29" t="s">
        <v>41</v>
      </c>
      <c r="O53" s="64"/>
      <c r="P53" s="30" t="s">
        <v>47</v>
      </c>
      <c r="Q53" s="57">
        <v>10.45</v>
      </c>
      <c r="R53" s="64" t="s">
        <v>38</v>
      </c>
      <c r="S53" s="64">
        <v>1</v>
      </c>
      <c r="T53" s="57">
        <v>10.45</v>
      </c>
      <c r="U53" s="58" t="s">
        <v>156</v>
      </c>
      <c r="V53" s="65" t="s">
        <v>162</v>
      </c>
    </row>
    <row r="54" spans="1:22" s="13" customFormat="1" ht="12.75" x14ac:dyDescent="0.2">
      <c r="A54" s="28">
        <v>40</v>
      </c>
      <c r="B54" s="63">
        <v>43650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29" t="s">
        <v>41</v>
      </c>
      <c r="O54" s="64"/>
      <c r="P54" s="30" t="s">
        <v>47</v>
      </c>
      <c r="Q54" s="57">
        <v>1.71</v>
      </c>
      <c r="R54" s="64" t="s">
        <v>38</v>
      </c>
      <c r="S54" s="64">
        <v>1</v>
      </c>
      <c r="T54" s="57">
        <v>1.71</v>
      </c>
      <c r="U54" s="58" t="s">
        <v>155</v>
      </c>
      <c r="V54" s="65" t="s">
        <v>165</v>
      </c>
    </row>
    <row r="55" spans="1:22" s="13" customFormat="1" ht="12.75" x14ac:dyDescent="0.2">
      <c r="A55" s="28">
        <v>41</v>
      </c>
      <c r="B55" s="63">
        <v>43654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29" t="s">
        <v>41</v>
      </c>
      <c r="O55" s="64"/>
      <c r="P55" s="30" t="s">
        <v>47</v>
      </c>
      <c r="Q55" s="57">
        <v>21.67</v>
      </c>
      <c r="R55" s="64" t="s">
        <v>38</v>
      </c>
      <c r="S55" s="64">
        <v>1</v>
      </c>
      <c r="T55" s="57">
        <v>21.67</v>
      </c>
      <c r="U55" s="58" t="s">
        <v>155</v>
      </c>
      <c r="V55" s="65" t="s">
        <v>166</v>
      </c>
    </row>
    <row r="56" spans="1:22" s="13" customFormat="1" ht="12.75" x14ac:dyDescent="0.2">
      <c r="A56" s="28">
        <v>42</v>
      </c>
      <c r="B56" s="63">
        <v>43654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29" t="s">
        <v>41</v>
      </c>
      <c r="O56" s="64"/>
      <c r="P56" s="30" t="s">
        <v>47</v>
      </c>
      <c r="Q56" s="57">
        <v>25.22</v>
      </c>
      <c r="R56" s="64" t="s">
        <v>38</v>
      </c>
      <c r="S56" s="64">
        <v>1</v>
      </c>
      <c r="T56" s="57">
        <v>25.22</v>
      </c>
      <c r="U56" s="58" t="s">
        <v>155</v>
      </c>
      <c r="V56" s="65" t="s">
        <v>167</v>
      </c>
    </row>
    <row r="57" spans="1:22" s="13" customFormat="1" ht="12.75" x14ac:dyDescent="0.2">
      <c r="A57" s="28">
        <v>43</v>
      </c>
      <c r="B57" s="63">
        <v>43655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29" t="s">
        <v>41</v>
      </c>
      <c r="O57" s="64"/>
      <c r="P57" s="30" t="s">
        <v>47</v>
      </c>
      <c r="Q57" s="57">
        <v>2.9</v>
      </c>
      <c r="R57" s="64" t="s">
        <v>38</v>
      </c>
      <c r="S57" s="64">
        <v>1</v>
      </c>
      <c r="T57" s="57">
        <v>2.9</v>
      </c>
      <c r="U57" s="58" t="s">
        <v>172</v>
      </c>
      <c r="V57" s="65" t="s">
        <v>173</v>
      </c>
    </row>
    <row r="58" spans="1:22" s="13" customFormat="1" ht="12.75" x14ac:dyDescent="0.2">
      <c r="A58" s="28">
        <v>44</v>
      </c>
      <c r="B58" s="63">
        <v>43664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29" t="s">
        <v>41</v>
      </c>
      <c r="O58" s="64"/>
      <c r="P58" s="58" t="s">
        <v>175</v>
      </c>
      <c r="Q58" s="57">
        <v>19.600000000000001</v>
      </c>
      <c r="R58" s="64" t="s">
        <v>221</v>
      </c>
      <c r="S58" s="64">
        <v>1225</v>
      </c>
      <c r="T58" s="57">
        <v>19.600000000000001</v>
      </c>
      <c r="U58" s="58" t="s">
        <v>174</v>
      </c>
      <c r="V58" s="65" t="s">
        <v>176</v>
      </c>
    </row>
    <row r="59" spans="1:22" s="13" customFormat="1" ht="12.75" x14ac:dyDescent="0.2">
      <c r="A59" s="28">
        <v>45</v>
      </c>
      <c r="B59" s="63">
        <v>43661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29" t="s">
        <v>41</v>
      </c>
      <c r="O59" s="64"/>
      <c r="P59" s="30" t="s">
        <v>47</v>
      </c>
      <c r="Q59" s="57">
        <v>39.07</v>
      </c>
      <c r="R59" s="64" t="s">
        <v>38</v>
      </c>
      <c r="S59" s="64">
        <v>1</v>
      </c>
      <c r="T59" s="57">
        <v>39.07</v>
      </c>
      <c r="U59" s="58" t="s">
        <v>156</v>
      </c>
      <c r="V59" s="65" t="s">
        <v>181</v>
      </c>
    </row>
    <row r="60" spans="1:22" s="13" customFormat="1" ht="12.75" x14ac:dyDescent="0.2">
      <c r="A60" s="28">
        <v>46</v>
      </c>
      <c r="B60" s="63">
        <v>43661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29" t="s">
        <v>41</v>
      </c>
      <c r="O60" s="64"/>
      <c r="P60" s="58" t="s">
        <v>184</v>
      </c>
      <c r="Q60" s="57">
        <v>44.07</v>
      </c>
      <c r="R60" s="64" t="s">
        <v>38</v>
      </c>
      <c r="S60" s="64">
        <v>1</v>
      </c>
      <c r="T60" s="57">
        <v>44.07</v>
      </c>
      <c r="U60" s="58" t="s">
        <v>182</v>
      </c>
      <c r="V60" s="65" t="s">
        <v>183</v>
      </c>
    </row>
    <row r="61" spans="1:22" s="13" customFormat="1" ht="12.75" x14ac:dyDescent="0.2">
      <c r="A61" s="28">
        <v>47</v>
      </c>
      <c r="B61" s="63">
        <v>43663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29" t="s">
        <v>41</v>
      </c>
      <c r="O61" s="64"/>
      <c r="P61" s="58" t="s">
        <v>190</v>
      </c>
      <c r="Q61" s="57">
        <v>4</v>
      </c>
      <c r="R61" s="64" t="s">
        <v>221</v>
      </c>
      <c r="S61" s="64">
        <v>1</v>
      </c>
      <c r="T61" s="57">
        <v>4</v>
      </c>
      <c r="U61" s="58" t="s">
        <v>188</v>
      </c>
      <c r="V61" s="65" t="s">
        <v>189</v>
      </c>
    </row>
    <row r="62" spans="1:22" s="13" customFormat="1" ht="25.5" x14ac:dyDescent="0.2">
      <c r="A62" s="28">
        <v>48</v>
      </c>
      <c r="B62" s="63">
        <v>43664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29" t="s">
        <v>41</v>
      </c>
      <c r="O62" s="64"/>
      <c r="P62" s="30" t="s">
        <v>47</v>
      </c>
      <c r="Q62" s="57">
        <v>2.0499999999999998</v>
      </c>
      <c r="R62" s="64" t="s">
        <v>38</v>
      </c>
      <c r="S62" s="64">
        <v>1</v>
      </c>
      <c r="T62" s="57">
        <v>2.0499999999999998</v>
      </c>
      <c r="U62" s="58" t="s">
        <v>46</v>
      </c>
      <c r="V62" s="65" t="s">
        <v>191</v>
      </c>
    </row>
    <row r="63" spans="1:22" s="13" customFormat="1" ht="12.75" x14ac:dyDescent="0.2">
      <c r="A63" s="28">
        <v>49</v>
      </c>
      <c r="B63" s="63">
        <v>43664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29" t="s">
        <v>41</v>
      </c>
      <c r="O63" s="64"/>
      <c r="P63" s="30" t="s">
        <v>47</v>
      </c>
      <c r="Q63" s="57">
        <v>5.04</v>
      </c>
      <c r="R63" s="64" t="s">
        <v>38</v>
      </c>
      <c r="S63" s="64">
        <v>1</v>
      </c>
      <c r="T63" s="57">
        <v>5.04</v>
      </c>
      <c r="U63" s="58" t="s">
        <v>193</v>
      </c>
      <c r="V63" s="65" t="s">
        <v>192</v>
      </c>
    </row>
    <row r="64" spans="1:22" s="13" customFormat="1" ht="12.75" x14ac:dyDescent="0.2">
      <c r="A64" s="28">
        <v>50</v>
      </c>
      <c r="B64" s="63">
        <v>43664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29" t="s">
        <v>41</v>
      </c>
      <c r="O64" s="64"/>
      <c r="P64" s="30" t="s">
        <v>47</v>
      </c>
      <c r="Q64" s="57">
        <v>12.42</v>
      </c>
      <c r="R64" s="64" t="s">
        <v>38</v>
      </c>
      <c r="S64" s="64">
        <v>1</v>
      </c>
      <c r="T64" s="57">
        <v>12.42</v>
      </c>
      <c r="U64" s="58" t="s">
        <v>155</v>
      </c>
      <c r="V64" s="65" t="s">
        <v>194</v>
      </c>
    </row>
    <row r="65" spans="1:22" s="13" customFormat="1" ht="12.75" x14ac:dyDescent="0.2">
      <c r="A65" s="28">
        <v>51</v>
      </c>
      <c r="B65" s="63">
        <v>43664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29" t="s">
        <v>41</v>
      </c>
      <c r="O65" s="64"/>
      <c r="P65" s="30" t="s">
        <v>47</v>
      </c>
      <c r="Q65" s="57">
        <v>16.68</v>
      </c>
      <c r="R65" s="64" t="s">
        <v>38</v>
      </c>
      <c r="S65" s="64">
        <v>1</v>
      </c>
      <c r="T65" s="57">
        <v>16.68</v>
      </c>
      <c r="U65" s="58" t="s">
        <v>156</v>
      </c>
      <c r="V65" s="65" t="s">
        <v>195</v>
      </c>
    </row>
    <row r="66" spans="1:22" s="13" customFormat="1" ht="12.75" x14ac:dyDescent="0.2">
      <c r="A66" s="28">
        <v>52</v>
      </c>
      <c r="B66" s="63">
        <v>43665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29" t="s">
        <v>41</v>
      </c>
      <c r="O66" s="64"/>
      <c r="P66" s="30" t="s">
        <v>47</v>
      </c>
      <c r="Q66" s="57">
        <v>16.25</v>
      </c>
      <c r="R66" s="64" t="s">
        <v>38</v>
      </c>
      <c r="S66" s="64">
        <v>1</v>
      </c>
      <c r="T66" s="57">
        <v>16.25</v>
      </c>
      <c r="U66" s="58" t="s">
        <v>156</v>
      </c>
      <c r="V66" s="65" t="s">
        <v>196</v>
      </c>
    </row>
    <row r="67" spans="1:22" s="13" customFormat="1" ht="12.75" x14ac:dyDescent="0.2">
      <c r="A67" s="28">
        <v>53</v>
      </c>
      <c r="B67" s="63">
        <v>43668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29" t="s">
        <v>41</v>
      </c>
      <c r="O67" s="64"/>
      <c r="P67" s="30" t="s">
        <v>47</v>
      </c>
      <c r="Q67" s="57">
        <v>16.440000000000001</v>
      </c>
      <c r="R67" s="64" t="s">
        <v>38</v>
      </c>
      <c r="S67" s="64">
        <v>1</v>
      </c>
      <c r="T67" s="57">
        <v>16.440000000000001</v>
      </c>
      <c r="U67" s="58" t="s">
        <v>197</v>
      </c>
      <c r="V67" s="65" t="s">
        <v>198</v>
      </c>
    </row>
    <row r="68" spans="1:22" s="13" customFormat="1" ht="12.75" x14ac:dyDescent="0.2">
      <c r="A68" s="28">
        <v>54</v>
      </c>
      <c r="B68" s="63">
        <v>43668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29" t="s">
        <v>41</v>
      </c>
      <c r="O68" s="64"/>
      <c r="P68" s="30" t="s">
        <v>47</v>
      </c>
      <c r="Q68" s="57">
        <v>11.98</v>
      </c>
      <c r="R68" s="64" t="s">
        <v>38</v>
      </c>
      <c r="S68" s="64">
        <v>1</v>
      </c>
      <c r="T68" s="57">
        <v>11.98</v>
      </c>
      <c r="U68" s="58" t="s">
        <v>155</v>
      </c>
      <c r="V68" s="65" t="s">
        <v>199</v>
      </c>
    </row>
    <row r="69" spans="1:22" s="13" customFormat="1" ht="12.75" x14ac:dyDescent="0.2">
      <c r="A69" s="28">
        <v>55</v>
      </c>
      <c r="B69" s="63">
        <v>43669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29" t="s">
        <v>41</v>
      </c>
      <c r="O69" s="64"/>
      <c r="P69" s="30" t="s">
        <v>47</v>
      </c>
      <c r="Q69" s="57">
        <v>3.59</v>
      </c>
      <c r="R69" s="64" t="s">
        <v>38</v>
      </c>
      <c r="S69" s="64">
        <v>1</v>
      </c>
      <c r="T69" s="57">
        <v>3.59</v>
      </c>
      <c r="U69" s="58" t="s">
        <v>155</v>
      </c>
      <c r="V69" s="65" t="s">
        <v>200</v>
      </c>
    </row>
    <row r="70" spans="1:22" s="13" customFormat="1" ht="12.75" x14ac:dyDescent="0.2">
      <c r="A70" s="28">
        <v>56</v>
      </c>
      <c r="B70" s="63">
        <v>43670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29" t="s">
        <v>41</v>
      </c>
      <c r="O70" s="64"/>
      <c r="P70" s="30" t="s">
        <v>47</v>
      </c>
      <c r="Q70" s="57">
        <v>7.55</v>
      </c>
      <c r="R70" s="64" t="s">
        <v>38</v>
      </c>
      <c r="S70" s="64">
        <v>1</v>
      </c>
      <c r="T70" s="57">
        <v>7.55</v>
      </c>
      <c r="U70" s="58" t="s">
        <v>155</v>
      </c>
      <c r="V70" s="65" t="s">
        <v>201</v>
      </c>
    </row>
    <row r="71" spans="1:22" s="13" customFormat="1" ht="12.75" x14ac:dyDescent="0.2">
      <c r="A71" s="28">
        <v>57</v>
      </c>
      <c r="B71" s="63">
        <v>43670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29" t="s">
        <v>41</v>
      </c>
      <c r="O71" s="64"/>
      <c r="P71" s="30" t="s">
        <v>47</v>
      </c>
      <c r="Q71" s="57">
        <v>5.32</v>
      </c>
      <c r="R71" s="64" t="s">
        <v>38</v>
      </c>
      <c r="S71" s="64">
        <v>1</v>
      </c>
      <c r="T71" s="57">
        <v>5.32</v>
      </c>
      <c r="U71" s="58" t="s">
        <v>202</v>
      </c>
      <c r="V71" s="65" t="s">
        <v>203</v>
      </c>
    </row>
    <row r="72" spans="1:22" s="13" customFormat="1" ht="25.5" x14ac:dyDescent="0.2">
      <c r="A72" s="28">
        <v>58</v>
      </c>
      <c r="B72" s="63">
        <v>43657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29" t="s">
        <v>41</v>
      </c>
      <c r="O72" s="64"/>
      <c r="P72" s="58" t="s">
        <v>222</v>
      </c>
      <c r="Q72" s="57">
        <v>39</v>
      </c>
      <c r="R72" s="64" t="s">
        <v>223</v>
      </c>
      <c r="S72" s="64">
        <v>60</v>
      </c>
      <c r="T72" s="57">
        <v>39</v>
      </c>
      <c r="U72" s="58" t="s">
        <v>206</v>
      </c>
      <c r="V72" s="65" t="s">
        <v>207</v>
      </c>
    </row>
    <row r="73" spans="1:22" s="12" customFormat="1" ht="12.75" x14ac:dyDescent="0.2">
      <c r="A73" s="28">
        <v>59</v>
      </c>
      <c r="B73" s="56">
        <v>43657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 t="s">
        <v>41</v>
      </c>
      <c r="O73" s="29"/>
      <c r="P73" s="30" t="s">
        <v>219</v>
      </c>
      <c r="Q73" s="59">
        <v>55.8</v>
      </c>
      <c r="R73" s="64" t="s">
        <v>221</v>
      </c>
      <c r="S73" s="31">
        <v>1</v>
      </c>
      <c r="T73" s="59">
        <v>55.8</v>
      </c>
      <c r="U73" s="58" t="s">
        <v>45</v>
      </c>
      <c r="V73" s="65" t="s">
        <v>208</v>
      </c>
    </row>
    <row r="74" spans="1:22" s="12" customFormat="1" ht="12.75" x14ac:dyDescent="0.2">
      <c r="A74" s="28">
        <v>60</v>
      </c>
      <c r="B74" s="56" t="s">
        <v>213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 t="s">
        <v>41</v>
      </c>
      <c r="O74" s="29"/>
      <c r="P74" s="30" t="s">
        <v>214</v>
      </c>
      <c r="Q74" s="59">
        <v>47.02</v>
      </c>
      <c r="R74" s="64" t="s">
        <v>221</v>
      </c>
      <c r="S74" s="31">
        <v>158</v>
      </c>
      <c r="T74" s="59">
        <v>47.02</v>
      </c>
      <c r="U74" s="58" t="s">
        <v>212</v>
      </c>
      <c r="V74" s="65" t="s">
        <v>213</v>
      </c>
    </row>
    <row r="75" spans="1:22" s="8" customFormat="1" ht="12.75" x14ac:dyDescent="0.2">
      <c r="A75" s="28">
        <v>61</v>
      </c>
      <c r="B75" s="67">
        <v>43671</v>
      </c>
      <c r="C75" s="66"/>
      <c r="D75" s="66"/>
      <c r="E75" s="66"/>
      <c r="F75" s="66"/>
      <c r="G75" s="66"/>
      <c r="H75" s="66"/>
      <c r="I75" s="66"/>
      <c r="J75" s="66"/>
      <c r="K75" s="66"/>
      <c r="L75" s="66">
        <v>31908133005</v>
      </c>
      <c r="M75" s="66"/>
      <c r="N75" s="66" t="s">
        <v>142</v>
      </c>
      <c r="O75" s="66"/>
      <c r="P75" s="68" t="s">
        <v>148</v>
      </c>
      <c r="Q75" s="69">
        <v>83.992080000000001</v>
      </c>
      <c r="R75" s="66" t="s">
        <v>221</v>
      </c>
      <c r="S75" s="66">
        <v>4</v>
      </c>
      <c r="T75" s="69">
        <f>Q75*S75</f>
        <v>335.96832000000001</v>
      </c>
      <c r="U75" s="68" t="s">
        <v>147</v>
      </c>
      <c r="V75" s="66" t="s">
        <v>146</v>
      </c>
    </row>
    <row r="76" spans="1:22" s="8" customFormat="1" ht="51" x14ac:dyDescent="0.2">
      <c r="A76" s="28">
        <v>62</v>
      </c>
      <c r="B76" s="67">
        <v>43649</v>
      </c>
      <c r="C76" s="66"/>
      <c r="D76" s="66"/>
      <c r="E76" s="66"/>
      <c r="F76" s="66"/>
      <c r="G76" s="66"/>
      <c r="H76" s="66"/>
      <c r="I76" s="66"/>
      <c r="J76" s="66"/>
      <c r="K76" s="66" t="s">
        <v>142</v>
      </c>
      <c r="L76" s="66">
        <v>31907933207</v>
      </c>
      <c r="M76" s="66"/>
      <c r="N76" s="66"/>
      <c r="O76" s="66"/>
      <c r="P76" s="68" t="s">
        <v>145</v>
      </c>
      <c r="Q76" s="69">
        <v>0.76546999999999998</v>
      </c>
      <c r="R76" s="66" t="s">
        <v>221</v>
      </c>
      <c r="S76" s="66">
        <v>180</v>
      </c>
      <c r="T76" s="69">
        <f>Q76*S76</f>
        <v>137.78459999999998</v>
      </c>
      <c r="U76" s="68" t="s">
        <v>143</v>
      </c>
      <c r="V76" s="66" t="s">
        <v>144</v>
      </c>
    </row>
    <row r="77" spans="1:22" s="12" customFormat="1" ht="25.5" x14ac:dyDescent="0.2">
      <c r="A77" s="28">
        <v>63</v>
      </c>
      <c r="B77" s="56">
        <v>43672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 t="s">
        <v>41</v>
      </c>
      <c r="O77" s="29"/>
      <c r="P77" s="30" t="s">
        <v>50</v>
      </c>
      <c r="Q77" s="59">
        <v>11.05</v>
      </c>
      <c r="R77" s="64" t="s">
        <v>38</v>
      </c>
      <c r="S77" s="31">
        <v>1</v>
      </c>
      <c r="T77" s="59">
        <v>11.05</v>
      </c>
      <c r="U77" s="58" t="s">
        <v>37</v>
      </c>
      <c r="V77" s="65" t="s">
        <v>215</v>
      </c>
    </row>
    <row r="78" spans="1:22" s="8" customFormat="1" ht="12.75" x14ac:dyDescent="0.2">
      <c r="A78" s="48" t="s">
        <v>31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s="62" customFormat="1" ht="24" x14ac:dyDescent="0.2">
      <c r="A79" s="28">
        <v>1</v>
      </c>
      <c r="B79" s="56">
        <v>43650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 t="s">
        <v>41</v>
      </c>
      <c r="O79" s="29"/>
      <c r="P79" s="58" t="s">
        <v>70</v>
      </c>
      <c r="Q79" s="57">
        <v>1.43</v>
      </c>
      <c r="R79" s="58" t="s">
        <v>38</v>
      </c>
      <c r="S79" s="31">
        <v>1</v>
      </c>
      <c r="T79" s="59">
        <v>1.43</v>
      </c>
      <c r="U79" s="60" t="s">
        <v>72</v>
      </c>
      <c r="V79" s="58" t="s">
        <v>71</v>
      </c>
    </row>
    <row r="80" spans="1:22" s="12" customFormat="1" ht="27.6" customHeight="1" x14ac:dyDescent="0.2">
      <c r="A80" s="28">
        <v>2</v>
      </c>
      <c r="B80" s="56">
        <v>43648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 t="s">
        <v>41</v>
      </c>
      <c r="O80" s="29"/>
      <c r="P80" s="30" t="s">
        <v>111</v>
      </c>
      <c r="Q80" s="59">
        <v>7.49</v>
      </c>
      <c r="R80" s="64" t="s">
        <v>38</v>
      </c>
      <c r="S80" s="31">
        <v>1</v>
      </c>
      <c r="T80" s="59">
        <v>7.49</v>
      </c>
      <c r="U80" s="60" t="s">
        <v>109</v>
      </c>
      <c r="V80" s="58" t="s">
        <v>110</v>
      </c>
    </row>
    <row r="81" spans="1:22" s="12" customFormat="1" ht="12.75" x14ac:dyDescent="0.2">
      <c r="A81" s="28">
        <v>3</v>
      </c>
      <c r="B81" s="56">
        <v>43646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 t="s">
        <v>41</v>
      </c>
      <c r="O81" s="29"/>
      <c r="P81" s="30" t="s">
        <v>114</v>
      </c>
      <c r="Q81" s="59">
        <v>0.56000000000000005</v>
      </c>
      <c r="R81" s="64" t="s">
        <v>38</v>
      </c>
      <c r="S81" s="31">
        <v>1</v>
      </c>
      <c r="T81" s="59">
        <v>0.56000000000000005</v>
      </c>
      <c r="U81" s="60" t="s">
        <v>112</v>
      </c>
      <c r="V81" s="58" t="s">
        <v>113</v>
      </c>
    </row>
    <row r="82" spans="1:22" s="12" customFormat="1" ht="12.75" x14ac:dyDescent="0.2">
      <c r="A82" s="28">
        <v>4</v>
      </c>
      <c r="B82" s="56">
        <v>43668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 t="s">
        <v>41</v>
      </c>
      <c r="O82" s="29"/>
      <c r="P82" s="30" t="s">
        <v>128</v>
      </c>
      <c r="Q82" s="59">
        <v>2.48</v>
      </c>
      <c r="R82" s="64" t="s">
        <v>38</v>
      </c>
      <c r="S82" s="31">
        <v>1</v>
      </c>
      <c r="T82" s="59">
        <v>2.48</v>
      </c>
      <c r="U82" s="60" t="s">
        <v>126</v>
      </c>
      <c r="V82" s="58" t="s">
        <v>127</v>
      </c>
    </row>
    <row r="83" spans="1:22" s="12" customFormat="1" ht="24" x14ac:dyDescent="0.2">
      <c r="A83" s="28">
        <v>5</v>
      </c>
      <c r="B83" s="56">
        <v>43670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 t="s">
        <v>41</v>
      </c>
      <c r="O83" s="29"/>
      <c r="P83" s="30" t="s">
        <v>131</v>
      </c>
      <c r="Q83" s="59">
        <v>1.2</v>
      </c>
      <c r="R83" s="64" t="s">
        <v>38</v>
      </c>
      <c r="S83" s="31">
        <v>1</v>
      </c>
      <c r="T83" s="59">
        <v>1.2</v>
      </c>
      <c r="U83" s="60" t="s">
        <v>44</v>
      </c>
      <c r="V83" s="65" t="s">
        <v>129</v>
      </c>
    </row>
    <row r="84" spans="1:22" s="12" customFormat="1" ht="24" x14ac:dyDescent="0.2">
      <c r="A84" s="28">
        <v>6</v>
      </c>
      <c r="B84" s="56">
        <v>43670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 t="s">
        <v>41</v>
      </c>
      <c r="O84" s="29"/>
      <c r="P84" s="30" t="s">
        <v>132</v>
      </c>
      <c r="Q84" s="59">
        <v>1.5</v>
      </c>
      <c r="R84" s="64" t="s">
        <v>38</v>
      </c>
      <c r="S84" s="31"/>
      <c r="T84" s="59">
        <v>1.5</v>
      </c>
      <c r="U84" s="60" t="s">
        <v>44</v>
      </c>
      <c r="V84" s="65" t="s">
        <v>130</v>
      </c>
    </row>
    <row r="85" spans="1:22" s="12" customFormat="1" ht="25.5" x14ac:dyDescent="0.2">
      <c r="A85" s="28">
        <v>7</v>
      </c>
      <c r="B85" s="56">
        <v>43671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 t="s">
        <v>41</v>
      </c>
      <c r="O85" s="29"/>
      <c r="P85" s="30" t="s">
        <v>152</v>
      </c>
      <c r="Q85" s="59">
        <v>34.5</v>
      </c>
      <c r="R85" s="64" t="s">
        <v>38</v>
      </c>
      <c r="S85" s="31">
        <v>1</v>
      </c>
      <c r="T85" s="59">
        <v>34.5</v>
      </c>
      <c r="U85" s="58" t="s">
        <v>154</v>
      </c>
      <c r="V85" s="65" t="s">
        <v>153</v>
      </c>
    </row>
    <row r="86" spans="1:22" s="12" customFormat="1" ht="12.75" x14ac:dyDescent="0.2">
      <c r="A86" s="28">
        <v>8</v>
      </c>
      <c r="B86" s="56">
        <v>43655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 t="s">
        <v>41</v>
      </c>
      <c r="O86" s="29"/>
      <c r="P86" s="30" t="s">
        <v>170</v>
      </c>
      <c r="Q86" s="59">
        <v>27.21</v>
      </c>
      <c r="R86" s="64" t="s">
        <v>38</v>
      </c>
      <c r="S86" s="31">
        <v>1</v>
      </c>
      <c r="T86" s="59">
        <v>27.21</v>
      </c>
      <c r="U86" s="58" t="s">
        <v>168</v>
      </c>
      <c r="V86" s="65" t="s">
        <v>169</v>
      </c>
    </row>
    <row r="87" spans="1:22" s="12" customFormat="1" ht="12.75" x14ac:dyDescent="0.2">
      <c r="A87" s="28">
        <v>9</v>
      </c>
      <c r="B87" s="56">
        <v>43655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 t="s">
        <v>41</v>
      </c>
      <c r="O87" s="29"/>
      <c r="P87" s="30" t="s">
        <v>170</v>
      </c>
      <c r="Q87" s="59">
        <v>56.9</v>
      </c>
      <c r="R87" s="64" t="s">
        <v>38</v>
      </c>
      <c r="S87" s="31">
        <v>1</v>
      </c>
      <c r="T87" s="59">
        <v>56.9</v>
      </c>
      <c r="U87" s="58" t="s">
        <v>168</v>
      </c>
      <c r="V87" s="65" t="s">
        <v>171</v>
      </c>
    </row>
    <row r="88" spans="1:22" s="12" customFormat="1" ht="25.5" x14ac:dyDescent="0.2">
      <c r="A88" s="28">
        <v>10</v>
      </c>
      <c r="B88" s="56">
        <v>43663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 t="s">
        <v>41</v>
      </c>
      <c r="O88" s="29"/>
      <c r="P88" s="30" t="s">
        <v>178</v>
      </c>
      <c r="Q88" s="59">
        <v>3.5</v>
      </c>
      <c r="R88" s="64" t="s">
        <v>38</v>
      </c>
      <c r="S88" s="31">
        <v>1</v>
      </c>
      <c r="T88" s="59">
        <v>3.5</v>
      </c>
      <c r="U88" s="58" t="s">
        <v>177</v>
      </c>
      <c r="V88" s="65" t="s">
        <v>179</v>
      </c>
    </row>
    <row r="89" spans="1:22" s="12" customFormat="1" ht="25.5" x14ac:dyDescent="0.2">
      <c r="A89" s="28">
        <v>11</v>
      </c>
      <c r="B89" s="56">
        <v>43658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 t="s">
        <v>41</v>
      </c>
      <c r="O89" s="29"/>
      <c r="P89" s="30" t="s">
        <v>178</v>
      </c>
      <c r="Q89" s="59">
        <v>3.5</v>
      </c>
      <c r="R89" s="64" t="s">
        <v>38</v>
      </c>
      <c r="S89" s="31">
        <v>1</v>
      </c>
      <c r="T89" s="59">
        <v>3.5</v>
      </c>
      <c r="U89" s="58" t="s">
        <v>177</v>
      </c>
      <c r="V89" s="65" t="s">
        <v>180</v>
      </c>
    </row>
    <row r="90" spans="1:22" s="12" customFormat="1" ht="24" x14ac:dyDescent="0.2">
      <c r="A90" s="28">
        <v>12</v>
      </c>
      <c r="B90" s="56">
        <v>43663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 t="s">
        <v>41</v>
      </c>
      <c r="O90" s="29"/>
      <c r="P90" s="30" t="s">
        <v>185</v>
      </c>
      <c r="Q90" s="59">
        <v>8.7899999999999991</v>
      </c>
      <c r="R90" s="64" t="s">
        <v>38</v>
      </c>
      <c r="S90" s="31">
        <v>1</v>
      </c>
      <c r="T90" s="59">
        <v>8.7899999999999991</v>
      </c>
      <c r="U90" s="60" t="s">
        <v>44</v>
      </c>
      <c r="V90" s="65" t="s">
        <v>186</v>
      </c>
    </row>
    <row r="91" spans="1:22" s="12" customFormat="1" ht="24" x14ac:dyDescent="0.2">
      <c r="A91" s="28">
        <v>13</v>
      </c>
      <c r="B91" s="56">
        <v>43663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 t="s">
        <v>41</v>
      </c>
      <c r="O91" s="29"/>
      <c r="P91" s="30" t="s">
        <v>185</v>
      </c>
      <c r="Q91" s="59">
        <v>14.49</v>
      </c>
      <c r="R91" s="64" t="s">
        <v>38</v>
      </c>
      <c r="S91" s="31">
        <v>1</v>
      </c>
      <c r="T91" s="59">
        <v>14.49</v>
      </c>
      <c r="U91" s="60" t="s">
        <v>44</v>
      </c>
      <c r="V91" s="65" t="s">
        <v>187</v>
      </c>
    </row>
    <row r="92" spans="1:22" s="12" customFormat="1" ht="12.75" x14ac:dyDescent="0.2">
      <c r="A92" s="28">
        <v>14</v>
      </c>
      <c r="B92" s="56">
        <v>43677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 t="s">
        <v>41</v>
      </c>
      <c r="O92" s="29"/>
      <c r="P92" s="30" t="s">
        <v>178</v>
      </c>
      <c r="Q92" s="59">
        <v>18.059999999999999</v>
      </c>
      <c r="R92" s="64" t="s">
        <v>38</v>
      </c>
      <c r="S92" s="31">
        <v>1</v>
      </c>
      <c r="T92" s="59">
        <v>18.059999999999999</v>
      </c>
      <c r="U92" s="58" t="s">
        <v>204</v>
      </c>
      <c r="V92" s="65" t="s">
        <v>205</v>
      </c>
    </row>
    <row r="93" spans="1:22" s="12" customFormat="1" ht="12.75" x14ac:dyDescent="0.2">
      <c r="A93" s="28">
        <v>15</v>
      </c>
      <c r="B93" s="56">
        <v>43662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 t="s">
        <v>41</v>
      </c>
      <c r="O93" s="29"/>
      <c r="P93" s="30" t="s">
        <v>178</v>
      </c>
      <c r="Q93" s="59">
        <v>0.9</v>
      </c>
      <c r="R93" s="64" t="s">
        <v>38</v>
      </c>
      <c r="S93" s="31">
        <v>1</v>
      </c>
      <c r="T93" s="59">
        <v>0.9</v>
      </c>
      <c r="U93" s="58" t="s">
        <v>210</v>
      </c>
      <c r="V93" s="65" t="s">
        <v>209</v>
      </c>
    </row>
    <row r="94" spans="1:22" s="12" customFormat="1" ht="12.75" x14ac:dyDescent="0.2">
      <c r="A94" s="28">
        <v>16</v>
      </c>
      <c r="B94" s="56">
        <v>43662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 t="s">
        <v>41</v>
      </c>
      <c r="O94" s="29"/>
      <c r="P94" s="30" t="s">
        <v>178</v>
      </c>
      <c r="Q94" s="59">
        <v>0.3</v>
      </c>
      <c r="R94" s="64" t="s">
        <v>38</v>
      </c>
      <c r="S94" s="31">
        <v>1</v>
      </c>
      <c r="T94" s="59">
        <v>0.3</v>
      </c>
      <c r="U94" s="58" t="s">
        <v>210</v>
      </c>
      <c r="V94" s="65" t="s">
        <v>211</v>
      </c>
    </row>
    <row r="95" spans="1:22" s="12" customFormat="1" ht="12.75" x14ac:dyDescent="0.2">
      <c r="A95" s="28">
        <v>17</v>
      </c>
      <c r="B95" s="56">
        <v>43669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 t="s">
        <v>41</v>
      </c>
      <c r="O95" s="29"/>
      <c r="P95" s="30" t="s">
        <v>178</v>
      </c>
      <c r="Q95" s="59">
        <v>0.3</v>
      </c>
      <c r="R95" s="64" t="s">
        <v>38</v>
      </c>
      <c r="S95" s="31">
        <v>1</v>
      </c>
      <c r="T95" s="59">
        <v>0.3</v>
      </c>
      <c r="U95" s="58" t="s">
        <v>210</v>
      </c>
      <c r="V95" s="65" t="s">
        <v>216</v>
      </c>
    </row>
    <row r="96" spans="1:22" s="12" customFormat="1" ht="12.75" x14ac:dyDescent="0.2">
      <c r="A96" s="28">
        <v>18</v>
      </c>
      <c r="B96" s="56">
        <v>43669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 t="s">
        <v>41</v>
      </c>
      <c r="O96" s="29"/>
      <c r="P96" s="30" t="s">
        <v>178</v>
      </c>
      <c r="Q96" s="59">
        <v>0.9</v>
      </c>
      <c r="R96" s="64" t="s">
        <v>38</v>
      </c>
      <c r="S96" s="31">
        <v>1</v>
      </c>
      <c r="T96" s="59">
        <v>0.9</v>
      </c>
      <c r="U96" s="58" t="s">
        <v>210</v>
      </c>
      <c r="V96" s="65" t="s">
        <v>217</v>
      </c>
    </row>
    <row r="97" spans="1:22" s="13" customFormat="1" ht="13.15" customHeight="1" x14ac:dyDescent="0.2">
      <c r="A97" s="28">
        <v>19</v>
      </c>
      <c r="B97" s="63">
        <v>43670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29" t="s">
        <v>41</v>
      </c>
      <c r="O97" s="64"/>
      <c r="P97" s="58" t="s">
        <v>124</v>
      </c>
      <c r="Q97" s="57">
        <v>9.9</v>
      </c>
      <c r="R97" s="64" t="s">
        <v>38</v>
      </c>
      <c r="S97" s="64">
        <v>1</v>
      </c>
      <c r="T97" s="57">
        <v>9.9</v>
      </c>
      <c r="U97" s="60" t="s">
        <v>123</v>
      </c>
      <c r="V97" s="65" t="s">
        <v>125</v>
      </c>
    </row>
    <row r="98" spans="1:22" s="13" customFormat="1" ht="12.75" x14ac:dyDescent="0.2">
      <c r="A98" s="47" t="s">
        <v>36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</row>
    <row r="99" spans="1:22" s="13" customFormat="1" ht="12.75" x14ac:dyDescent="0.2">
      <c r="A99" s="28">
        <v>1</v>
      </c>
      <c r="B99" s="63">
        <v>43647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29" t="s">
        <v>41</v>
      </c>
      <c r="O99" s="64"/>
      <c r="P99" s="58" t="s">
        <v>75</v>
      </c>
      <c r="Q99" s="57">
        <v>9.1999999999999993</v>
      </c>
      <c r="R99" s="64" t="s">
        <v>38</v>
      </c>
      <c r="S99" s="64">
        <v>1</v>
      </c>
      <c r="T99" s="57">
        <v>9.1999999999999993</v>
      </c>
      <c r="U99" s="60" t="s">
        <v>73</v>
      </c>
      <c r="V99" s="65" t="s">
        <v>74</v>
      </c>
    </row>
    <row r="100" spans="1:22" s="12" customFormat="1" ht="24" x14ac:dyDescent="0.2">
      <c r="A100" s="28">
        <v>2</v>
      </c>
      <c r="B100" s="61">
        <v>43658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 t="s">
        <v>41</v>
      </c>
      <c r="O100" s="29"/>
      <c r="P100" s="30" t="s">
        <v>103</v>
      </c>
      <c r="Q100" s="59">
        <v>50.7</v>
      </c>
      <c r="R100" s="64" t="s">
        <v>38</v>
      </c>
      <c r="S100" s="31">
        <v>1</v>
      </c>
      <c r="T100" s="59">
        <v>50.7</v>
      </c>
      <c r="U100" s="60" t="s">
        <v>102</v>
      </c>
      <c r="V100" s="60" t="s">
        <v>101</v>
      </c>
    </row>
    <row r="101" spans="1:22" s="12" customFormat="1" ht="12.75" x14ac:dyDescent="0.2">
      <c r="A101" s="28">
        <v>3</v>
      </c>
      <c r="B101" s="61">
        <v>43658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 t="s">
        <v>41</v>
      </c>
      <c r="O101" s="29"/>
      <c r="P101" s="30" t="s">
        <v>106</v>
      </c>
      <c r="Q101" s="59">
        <v>17.52</v>
      </c>
      <c r="R101" s="64" t="s">
        <v>38</v>
      </c>
      <c r="S101" s="31">
        <v>1</v>
      </c>
      <c r="T101" s="59">
        <v>17.52</v>
      </c>
      <c r="U101" s="60" t="s">
        <v>104</v>
      </c>
      <c r="V101" s="65" t="s">
        <v>105</v>
      </c>
    </row>
    <row r="102" spans="1:22" s="12" customFormat="1" ht="12.75" x14ac:dyDescent="0.2">
      <c r="A102" s="52" t="s">
        <v>224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4"/>
    </row>
    <row r="103" spans="1:22" s="8" customFormat="1" ht="63.75" x14ac:dyDescent="0.2">
      <c r="A103" s="66">
        <v>1</v>
      </c>
      <c r="B103" s="67">
        <v>43677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>
        <v>31908149649</v>
      </c>
      <c r="M103" s="66"/>
      <c r="N103" s="66" t="s">
        <v>142</v>
      </c>
      <c r="O103" s="66"/>
      <c r="P103" s="68" t="s">
        <v>149</v>
      </c>
      <c r="Q103" s="69">
        <v>534</v>
      </c>
      <c r="R103" s="64" t="s">
        <v>38</v>
      </c>
      <c r="S103" s="66">
        <v>1</v>
      </c>
      <c r="T103" s="69">
        <v>534</v>
      </c>
      <c r="U103" s="68" t="s">
        <v>151</v>
      </c>
      <c r="V103" s="66" t="s">
        <v>150</v>
      </c>
    </row>
    <row r="104" spans="1:22" s="7" customFormat="1" ht="12.75" x14ac:dyDescent="0.2">
      <c r="A104" s="55" t="s">
        <v>225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 s="12" customFormat="1" ht="38.25" x14ac:dyDescent="0.2">
      <c r="A105" s="28">
        <v>1</v>
      </c>
      <c r="B105" s="56">
        <v>43647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 t="s">
        <v>41</v>
      </c>
      <c r="O105" s="29"/>
      <c r="P105" s="30" t="s">
        <v>160</v>
      </c>
      <c r="Q105" s="59">
        <v>93.3</v>
      </c>
      <c r="R105" s="64" t="s">
        <v>38</v>
      </c>
      <c r="S105" s="31">
        <v>1</v>
      </c>
      <c r="T105" s="59">
        <v>93.3</v>
      </c>
      <c r="U105" s="58" t="s">
        <v>159</v>
      </c>
      <c r="V105" s="65" t="s">
        <v>161</v>
      </c>
    </row>
    <row r="106" spans="1:22" s="7" customFormat="1" ht="12.75" x14ac:dyDescent="0.2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19"/>
      <c r="L106" s="19"/>
      <c r="M106" s="2"/>
      <c r="N106" s="2"/>
      <c r="O106" s="2"/>
      <c r="P106" s="10"/>
      <c r="Q106" s="22"/>
      <c r="R106" s="2"/>
      <c r="S106" s="2"/>
      <c r="T106" s="22"/>
      <c r="U106" s="10"/>
      <c r="V106" s="2"/>
    </row>
  </sheetData>
  <mergeCells count="27">
    <mergeCell ref="A102:V102"/>
    <mergeCell ref="A104:V104"/>
    <mergeCell ref="A98:V98"/>
    <mergeCell ref="O11:O12"/>
    <mergeCell ref="A78:V78"/>
    <mergeCell ref="P8:P12"/>
    <mergeCell ref="Q8:Q12"/>
    <mergeCell ref="R8:R12"/>
    <mergeCell ref="N9:O10"/>
    <mergeCell ref="C10:L10"/>
    <mergeCell ref="M10:M12"/>
    <mergeCell ref="C11:E11"/>
    <mergeCell ref="A5:V5"/>
    <mergeCell ref="A6:V6"/>
    <mergeCell ref="A14:V14"/>
    <mergeCell ref="F11:H11"/>
    <mergeCell ref="I11:J11"/>
    <mergeCell ref="K11:L11"/>
    <mergeCell ref="N11:N12"/>
    <mergeCell ref="S8:S12"/>
    <mergeCell ref="T8:T12"/>
    <mergeCell ref="U8:U12"/>
    <mergeCell ref="V8:V12"/>
    <mergeCell ref="C9:M9"/>
    <mergeCell ref="A8:A12"/>
    <mergeCell ref="B8:B12"/>
    <mergeCell ref="C8:O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Дарья Сергеевна</dc:creator>
  <cp:lastModifiedBy>Алдохин Сергей Владимирович</cp:lastModifiedBy>
  <dcterms:created xsi:type="dcterms:W3CDTF">2019-02-06T09:22:01Z</dcterms:created>
  <dcterms:modified xsi:type="dcterms:W3CDTF">2019-08-14T06:23:42Z</dcterms:modified>
</cp:coreProperties>
</file>